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ACP TARGET 19-20" sheetId="4" r:id="rId1"/>
  </sheets>
  <calcPr calcId="124519"/>
</workbook>
</file>

<file path=xl/calcChain.xml><?xml version="1.0" encoding="utf-8"?>
<calcChain xmlns="http://schemas.openxmlformats.org/spreadsheetml/2006/main">
  <c r="K56" i="4"/>
  <c r="J56"/>
  <c r="I56"/>
  <c r="H56"/>
  <c r="G56"/>
  <c r="F56"/>
  <c r="E56"/>
  <c r="D56"/>
</calcChain>
</file>

<file path=xl/sharedStrings.xml><?xml version="1.0" encoding="utf-8"?>
<sst xmlns="http://schemas.openxmlformats.org/spreadsheetml/2006/main" count="112" uniqueCount="70">
  <si>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</si>
  <si>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</si>
  <si>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</si>
  <si>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</si>
  <si>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</si>
  <si>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</si>
  <si>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</si>
  <si>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</si>
  <si>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</si>
  <si>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</si>
  <si>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</si>
  <si>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</si>
  <si>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</si>
  <si>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AND SIND BANK</t>
  </si>
  <si>
    <t>PUNJAB NATIONAL BANK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</si>
  <si>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</si>
  <si>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</si>
  <si>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</si>
  <si>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</si>
  <si>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</si>
  <si>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</si>
  <si>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</si>
  <si>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</si>
  <si>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</si>
  <si>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</si>
  <si>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</si>
  <si>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</si>
  <si>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</si>
  <si>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</si>
  <si>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</si>
  <si>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</si>
  <si>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</si>
  <si>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</si>
  <si>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</si>
  <si>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SOUTH INDIAN BANK</t>
  </si>
  <si>
    <t>TAMILNAD MERCANTILE BANK</t>
  </si>
  <si>
    <t>YES BANK LTD</t>
  </si>
  <si>
    <t>Ratnakar Bank</t>
  </si>
  <si>
    <t>APEX BANK</t>
  </si>
  <si>
    <t>LAXMI MAH NAG SAH BANK</t>
  </si>
  <si>
    <t>NAGPUR NAGRIK SAH. BANK</t>
  </si>
  <si>
    <t>NAGRIK SAH BANK</t>
  </si>
  <si>
    <t>PRAGATI MAH NAG SAH BANK</t>
  </si>
  <si>
    <t>RAI URB COOP MERC BANK</t>
  </si>
  <si>
    <t>VYAVASAYAK SAH BANK</t>
  </si>
  <si>
    <t>CHATTISGARH RRB</t>
  </si>
  <si>
    <t>Summary of Annual Credit Plan 2019-20 (Based on the District level ACP by LDMs)</t>
  </si>
  <si>
    <t>Detailed plan is available on our web page slbcchhattisgarh.com                                                    Amount in Crore</t>
  </si>
  <si>
    <t>Sr No</t>
  </si>
  <si>
    <t>Type</t>
  </si>
  <si>
    <t>Bank Name</t>
  </si>
  <si>
    <t>No of Accounts Agriculture</t>
  </si>
  <si>
    <t>Total Disbursment in Agriculture</t>
  </si>
  <si>
    <t>No of Accounts in MSME</t>
  </si>
  <si>
    <t xml:space="preserve">Disbursment in MSME </t>
  </si>
  <si>
    <t>No of Acconts in Other Priority Sector Accounts</t>
  </si>
  <si>
    <t>Disbursment in Acconts in Other Priority Sector Accounts</t>
  </si>
  <si>
    <t>No of Accounts in total Priority Sector</t>
  </si>
  <si>
    <t>Disbursment in Total Priority Sector</t>
  </si>
  <si>
    <t>PSU</t>
  </si>
  <si>
    <t>PSU Bank Total</t>
  </si>
  <si>
    <t>T</t>
  </si>
  <si>
    <t>EQUITAS SMALL FINANCE BANK Ltd</t>
  </si>
  <si>
    <t>t</t>
  </si>
  <si>
    <t>Pvt Bank Total</t>
  </si>
  <si>
    <t>Coop</t>
  </si>
  <si>
    <t>Coop Bank Total</t>
  </si>
  <si>
    <t>RRB</t>
  </si>
  <si>
    <t>RRB Total</t>
  </si>
  <si>
    <t>Grand 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</si>
</sst>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70" zoomScaleNormal="70" workbookViewId="0">
      <selection activeCell="B26" sqref="B26"/>
    </sheetView>
  </sheetViews>
  <sheetFormatPr defaultRowHeight="15"/>
  <cols>
    <col min="1" max="1" width="7.42578125" style="15" bestFit="1" customWidth="1"/>
    <col min="2" max="2" width="10.5703125" style="4" customWidth="1"/>
    <col min="3" max="3" width="41.140625" style="4" customWidth="1"/>
    <col min="4" max="4" width="16.140625" style="15" customWidth="1"/>
    <col min="5" max="5" width="18.7109375" style="16" customWidth="1"/>
    <col min="6" max="6" width="17.42578125" style="15" customWidth="1"/>
    <col min="7" max="7" width="18" style="16" customWidth="1"/>
    <col min="8" max="8" width="17.28515625" style="15" customWidth="1"/>
    <col min="9" max="9" width="17.7109375" style="16" customWidth="1"/>
    <col min="10" max="10" width="19.140625" style="15" customWidth="1"/>
    <col min="11" max="11" width="17.7109375" style="16" customWidth="1"/>
    <col min="12" max="16384" width="9.140625" style="4"/>
  </cols>
  <sheetData>
    <row r="1" spans="1:11" s="2" customFormat="1">
      <c r="A1" s="1"/>
      <c r="D1" s="1"/>
      <c r="E1" s="3"/>
      <c r="F1" s="1"/>
      <c r="G1" s="3"/>
      <c r="H1" s="1"/>
      <c r="I1" s="3"/>
      <c r="J1" s="1"/>
      <c r="K1" s="3"/>
    </row>
    <row r="2" spans="1:11" s="2" customFormat="1" ht="18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>
      <c r="A3" s="18" t="s">
        <v>47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6" customFormat="1" ht="78.75">
      <c r="A4" s="5" t="s">
        <v>48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  <c r="G4" s="5" t="s">
        <v>54</v>
      </c>
      <c r="H4" s="5" t="s">
        <v>55</v>
      </c>
      <c r="I4" s="5" t="s">
        <v>56</v>
      </c>
      <c r="J4" s="5" t="s">
        <v>57</v>
      </c>
      <c r="K4" s="5" t="s">
        <v>58</v>
      </c>
    </row>
    <row r="5" spans="1:11" ht="27" customHeight="1">
      <c r="A5" s="7">
        <v>1</v>
      </c>
      <c r="B5" s="8" t="s">
        <v>59</v>
      </c>
      <c r="C5" s="8" t="s">
        <v>0</v>
      </c>
      <c r="D5" s="7">
        <v>14865</v>
      </c>
      <c r="E5" s="9">
        <v>255.44319999999999</v>
      </c>
      <c r="F5" s="7">
        <v>6032</v>
      </c>
      <c r="G5" s="9">
        <v>200.2098</v>
      </c>
      <c r="H5" s="7">
        <v>3148</v>
      </c>
      <c r="I5" s="9">
        <v>113.74410000000002</v>
      </c>
      <c r="J5" s="7">
        <v>24045</v>
      </c>
      <c r="K5" s="9">
        <v>569.39710000000002</v>
      </c>
    </row>
    <row r="6" spans="1:11" ht="27" customHeight="1">
      <c r="A6" s="7">
        <v>2</v>
      </c>
      <c r="B6" s="8" t="s">
        <v>59</v>
      </c>
      <c r="C6" s="8" t="s">
        <v>1</v>
      </c>
      <c r="D6" s="7">
        <v>7152</v>
      </c>
      <c r="E6" s="9">
        <v>92.831199999999995</v>
      </c>
      <c r="F6" s="7">
        <v>3564</v>
      </c>
      <c r="G6" s="9">
        <v>108.0783</v>
      </c>
      <c r="H6" s="7">
        <v>784</v>
      </c>
      <c r="I6" s="9">
        <v>26.834099999999999</v>
      </c>
      <c r="J6" s="7">
        <v>11500</v>
      </c>
      <c r="K6" s="9">
        <v>227.74359999999999</v>
      </c>
    </row>
    <row r="7" spans="1:11" ht="27" customHeight="1">
      <c r="A7" s="7">
        <v>3</v>
      </c>
      <c r="B7" s="8" t="s">
        <v>59</v>
      </c>
      <c r="C7" s="8" t="s">
        <v>2</v>
      </c>
      <c r="D7" s="7">
        <v>65286</v>
      </c>
      <c r="E7" s="9">
        <v>927.37819999999999</v>
      </c>
      <c r="F7" s="7">
        <v>28434</v>
      </c>
      <c r="G7" s="9">
        <v>802.7645</v>
      </c>
      <c r="H7" s="7">
        <v>4984</v>
      </c>
      <c r="I7" s="9">
        <v>171.90099999999998</v>
      </c>
      <c r="J7" s="7">
        <v>98704</v>
      </c>
      <c r="K7" s="9">
        <v>1902.0436999999999</v>
      </c>
    </row>
    <row r="8" spans="1:11" ht="27" customHeight="1">
      <c r="A8" s="7">
        <v>4</v>
      </c>
      <c r="B8" s="8" t="s">
        <v>59</v>
      </c>
      <c r="C8" s="8" t="s">
        <v>3</v>
      </c>
      <c r="D8" s="7">
        <v>21261</v>
      </c>
      <c r="E8" s="9">
        <v>291.39819999999997</v>
      </c>
      <c r="F8" s="7">
        <v>8517</v>
      </c>
      <c r="G8" s="9">
        <v>241.6104</v>
      </c>
      <c r="H8" s="7">
        <v>2136</v>
      </c>
      <c r="I8" s="9">
        <v>79.105699999999999</v>
      </c>
      <c r="J8" s="7">
        <v>31914</v>
      </c>
      <c r="K8" s="9">
        <v>612.11429999999996</v>
      </c>
    </row>
    <row r="9" spans="1:11" ht="27" customHeight="1">
      <c r="A9" s="7">
        <v>5</v>
      </c>
      <c r="B9" s="8" t="s">
        <v>59</v>
      </c>
      <c r="C9" s="8" t="s">
        <v>4</v>
      </c>
      <c r="D9" s="7">
        <v>14114</v>
      </c>
      <c r="E9" s="9">
        <v>156.76499999999999</v>
      </c>
      <c r="F9" s="7">
        <v>4062</v>
      </c>
      <c r="G9" s="9">
        <v>112.7187</v>
      </c>
      <c r="H9" s="7">
        <v>794</v>
      </c>
      <c r="I9" s="9">
        <v>25.5763</v>
      </c>
      <c r="J9" s="7">
        <v>18970</v>
      </c>
      <c r="K9" s="9">
        <v>295.06</v>
      </c>
    </row>
    <row r="10" spans="1:11" ht="27" customHeight="1">
      <c r="A10" s="7">
        <v>6</v>
      </c>
      <c r="B10" s="8" t="s">
        <v>59</v>
      </c>
      <c r="C10" s="8" t="s">
        <v>5</v>
      </c>
      <c r="D10" s="7">
        <v>23726</v>
      </c>
      <c r="E10" s="9">
        <v>258.63409999999999</v>
      </c>
      <c r="F10" s="7">
        <v>9821</v>
      </c>
      <c r="G10" s="9">
        <v>293.80419999999998</v>
      </c>
      <c r="H10" s="7">
        <v>2566</v>
      </c>
      <c r="I10" s="9">
        <v>102.813</v>
      </c>
      <c r="J10" s="7">
        <v>36113</v>
      </c>
      <c r="K10" s="9">
        <v>655.25130000000001</v>
      </c>
    </row>
    <row r="11" spans="1:11" ht="27" customHeight="1">
      <c r="A11" s="7">
        <v>7</v>
      </c>
      <c r="B11" s="8" t="s">
        <v>59</v>
      </c>
      <c r="C11" s="8" t="s">
        <v>6</v>
      </c>
      <c r="D11" s="7">
        <v>33917</v>
      </c>
      <c r="E11" s="9">
        <v>572.72019999999998</v>
      </c>
      <c r="F11" s="7">
        <v>10771</v>
      </c>
      <c r="G11" s="9">
        <v>359.41789999999997</v>
      </c>
      <c r="H11" s="7">
        <v>3601</v>
      </c>
      <c r="I11" s="9">
        <v>107.4166</v>
      </c>
      <c r="J11" s="7">
        <v>48289</v>
      </c>
      <c r="K11" s="9">
        <v>1039.5546999999999</v>
      </c>
    </row>
    <row r="12" spans="1:11" ht="27" customHeight="1">
      <c r="A12" s="7">
        <v>8</v>
      </c>
      <c r="B12" s="8" t="s">
        <v>59</v>
      </c>
      <c r="C12" s="8" t="s">
        <v>7</v>
      </c>
      <c r="D12" s="7">
        <v>6408</v>
      </c>
      <c r="E12" s="9">
        <v>100.92570000000001</v>
      </c>
      <c r="F12" s="7">
        <v>3692</v>
      </c>
      <c r="G12" s="9">
        <v>110.42829999999999</v>
      </c>
      <c r="H12" s="7">
        <v>1080</v>
      </c>
      <c r="I12" s="9">
        <v>42.598100000000002</v>
      </c>
      <c r="J12" s="7">
        <v>11180</v>
      </c>
      <c r="K12" s="9">
        <v>253.95209999999997</v>
      </c>
    </row>
    <row r="13" spans="1:11" ht="27" customHeight="1">
      <c r="A13" s="7">
        <v>9</v>
      </c>
      <c r="B13" s="8" t="s">
        <v>59</v>
      </c>
      <c r="C13" s="8" t="s">
        <v>8</v>
      </c>
      <c r="D13" s="7">
        <v>7681</v>
      </c>
      <c r="E13" s="9">
        <v>164.48</v>
      </c>
      <c r="F13" s="7">
        <v>1312</v>
      </c>
      <c r="G13" s="9">
        <v>37.869999999999997</v>
      </c>
      <c r="H13" s="7">
        <v>1207</v>
      </c>
      <c r="I13" s="9">
        <v>36.76</v>
      </c>
      <c r="J13" s="7">
        <v>10200</v>
      </c>
      <c r="K13" s="9">
        <v>239.10999999999999</v>
      </c>
    </row>
    <row r="14" spans="1:11" ht="27" customHeight="1">
      <c r="A14" s="7">
        <v>10</v>
      </c>
      <c r="B14" s="8" t="s">
        <v>59</v>
      </c>
      <c r="C14" s="8" t="s">
        <v>9</v>
      </c>
      <c r="D14" s="7">
        <v>22070</v>
      </c>
      <c r="E14" s="9">
        <v>300.68349999999998</v>
      </c>
      <c r="F14" s="7">
        <v>8434</v>
      </c>
      <c r="G14" s="9">
        <v>260.3562</v>
      </c>
      <c r="H14" s="7">
        <v>1672</v>
      </c>
      <c r="I14" s="9">
        <v>53.011299999999999</v>
      </c>
      <c r="J14" s="7">
        <v>32176</v>
      </c>
      <c r="K14" s="9">
        <v>614.05100000000004</v>
      </c>
    </row>
    <row r="15" spans="1:11" ht="27" customHeight="1">
      <c r="A15" s="7">
        <v>11</v>
      </c>
      <c r="B15" s="8" t="s">
        <v>59</v>
      </c>
      <c r="C15" s="8" t="s">
        <v>10</v>
      </c>
      <c r="D15" s="7">
        <v>5726</v>
      </c>
      <c r="E15" s="9">
        <v>71.2012</v>
      </c>
      <c r="F15" s="7">
        <v>2256</v>
      </c>
      <c r="G15" s="9">
        <v>68.224199999999996</v>
      </c>
      <c r="H15" s="7">
        <v>467</v>
      </c>
      <c r="I15" s="9">
        <v>15.704599999999999</v>
      </c>
      <c r="J15" s="7">
        <v>8449</v>
      </c>
      <c r="K15" s="9">
        <v>155.13</v>
      </c>
    </row>
    <row r="16" spans="1:11" ht="27" customHeight="1">
      <c r="A16" s="7">
        <v>12</v>
      </c>
      <c r="B16" s="8" t="s">
        <v>59</v>
      </c>
      <c r="C16" s="8" t="s">
        <v>11</v>
      </c>
      <c r="D16" s="7">
        <v>13551</v>
      </c>
      <c r="E16" s="9">
        <v>159.02109999999999</v>
      </c>
      <c r="F16" s="7">
        <v>5898</v>
      </c>
      <c r="G16" s="9">
        <v>162.35120000000001</v>
      </c>
      <c r="H16" s="7">
        <v>1253</v>
      </c>
      <c r="I16" s="9">
        <v>36.998700000000007</v>
      </c>
      <c r="J16" s="7">
        <v>20702</v>
      </c>
      <c r="K16" s="9">
        <v>358.37099999999998</v>
      </c>
    </row>
    <row r="17" spans="1:11" ht="27" customHeight="1">
      <c r="A17" s="7">
        <v>13</v>
      </c>
      <c r="B17" s="8" t="s">
        <v>59</v>
      </c>
      <c r="C17" s="8" t="s">
        <v>12</v>
      </c>
      <c r="D17" s="7">
        <v>15946</v>
      </c>
      <c r="E17" s="9">
        <v>172.6206</v>
      </c>
      <c r="F17" s="7">
        <v>7996</v>
      </c>
      <c r="G17" s="9">
        <v>247.9315</v>
      </c>
      <c r="H17" s="7">
        <v>2344</v>
      </c>
      <c r="I17" s="9">
        <v>73.767399999999995</v>
      </c>
      <c r="J17" s="7">
        <v>26286</v>
      </c>
      <c r="K17" s="9">
        <v>494.31950000000001</v>
      </c>
    </row>
    <row r="18" spans="1:11" ht="27" customHeight="1">
      <c r="A18" s="7">
        <v>14</v>
      </c>
      <c r="B18" s="8" t="s">
        <v>59</v>
      </c>
      <c r="C18" s="8" t="s">
        <v>13</v>
      </c>
      <c r="D18" s="7">
        <v>4031</v>
      </c>
      <c r="E18" s="9">
        <v>41.186</v>
      </c>
      <c r="F18" s="7">
        <v>1952</v>
      </c>
      <c r="G18" s="9">
        <v>58.655299999999997</v>
      </c>
      <c r="H18" s="7">
        <v>344</v>
      </c>
      <c r="I18" s="9">
        <v>12.453199999999999</v>
      </c>
      <c r="J18" s="7">
        <v>6327</v>
      </c>
      <c r="K18" s="9">
        <v>112.29449999999999</v>
      </c>
    </row>
    <row r="19" spans="1:11" ht="27" customHeight="1">
      <c r="A19" s="7">
        <v>15</v>
      </c>
      <c r="B19" s="8" t="s">
        <v>59</v>
      </c>
      <c r="C19" s="8" t="s">
        <v>14</v>
      </c>
      <c r="D19" s="7">
        <v>41522</v>
      </c>
      <c r="E19" s="9">
        <v>611.78790000000004</v>
      </c>
      <c r="F19" s="7">
        <v>13466</v>
      </c>
      <c r="G19" s="9">
        <v>422.25670000000002</v>
      </c>
      <c r="H19" s="7">
        <v>2999</v>
      </c>
      <c r="I19" s="9">
        <v>144.33869999999999</v>
      </c>
      <c r="J19" s="7">
        <v>57987</v>
      </c>
      <c r="K19" s="9">
        <v>1178.3833000000002</v>
      </c>
    </row>
    <row r="20" spans="1:11" ht="27" customHeight="1">
      <c r="A20" s="7">
        <v>16</v>
      </c>
      <c r="B20" s="8" t="s">
        <v>59</v>
      </c>
      <c r="C20" s="8" t="s">
        <v>15</v>
      </c>
      <c r="D20" s="7">
        <v>142941</v>
      </c>
      <c r="E20" s="9">
        <v>3463.4103</v>
      </c>
      <c r="F20" s="7">
        <v>62556</v>
      </c>
      <c r="G20" s="9">
        <v>1940.8634</v>
      </c>
      <c r="H20" s="7">
        <v>14820</v>
      </c>
      <c r="I20" s="9">
        <v>840.77470000000005</v>
      </c>
      <c r="J20" s="7">
        <v>220317</v>
      </c>
      <c r="K20" s="9">
        <v>6245.0483999999997</v>
      </c>
    </row>
    <row r="21" spans="1:11" ht="27" customHeight="1">
      <c r="A21" s="7">
        <v>17</v>
      </c>
      <c r="B21" s="8" t="s">
        <v>59</v>
      </c>
      <c r="C21" s="8" t="s">
        <v>16</v>
      </c>
      <c r="D21" s="7">
        <v>7894</v>
      </c>
      <c r="E21" s="9">
        <v>104.3895</v>
      </c>
      <c r="F21" s="7">
        <v>3548</v>
      </c>
      <c r="G21" s="9">
        <v>111.2612</v>
      </c>
      <c r="H21" s="7">
        <v>809</v>
      </c>
      <c r="I21" s="9">
        <v>27.736900000000002</v>
      </c>
      <c r="J21" s="7">
        <v>12251</v>
      </c>
      <c r="K21" s="9">
        <v>243.38759999999999</v>
      </c>
    </row>
    <row r="22" spans="1:11" ht="27" customHeight="1">
      <c r="A22" s="7">
        <v>18</v>
      </c>
      <c r="B22" s="8" t="s">
        <v>59</v>
      </c>
      <c r="C22" s="8" t="s">
        <v>17</v>
      </c>
      <c r="D22" s="7">
        <v>17005</v>
      </c>
      <c r="E22" s="9">
        <v>216.96979999999999</v>
      </c>
      <c r="F22" s="7">
        <v>5601</v>
      </c>
      <c r="G22" s="9">
        <v>206.5394</v>
      </c>
      <c r="H22" s="7">
        <v>1953</v>
      </c>
      <c r="I22" s="9">
        <v>64.738900000000001</v>
      </c>
      <c r="J22" s="7">
        <v>24559</v>
      </c>
      <c r="K22" s="9">
        <v>488.24809999999997</v>
      </c>
    </row>
    <row r="23" spans="1:11" ht="27" customHeight="1">
      <c r="A23" s="7">
        <v>19</v>
      </c>
      <c r="B23" s="8" t="s">
        <v>59</v>
      </c>
      <c r="C23" s="8" t="s">
        <v>18</v>
      </c>
      <c r="D23" s="7">
        <v>17387</v>
      </c>
      <c r="E23" s="9">
        <v>242.69319999999999</v>
      </c>
      <c r="F23" s="7">
        <v>8428</v>
      </c>
      <c r="G23" s="9">
        <v>282.82569999999998</v>
      </c>
      <c r="H23" s="7">
        <v>1925</v>
      </c>
      <c r="I23" s="9">
        <v>76.903300000000002</v>
      </c>
      <c r="J23" s="7">
        <v>27740</v>
      </c>
      <c r="K23" s="9">
        <v>602.42219999999998</v>
      </c>
    </row>
    <row r="24" spans="1:11" ht="27" customHeight="1">
      <c r="A24" s="7">
        <v>20</v>
      </c>
      <c r="B24" s="8" t="s">
        <v>59</v>
      </c>
      <c r="C24" s="8" t="s">
        <v>19</v>
      </c>
      <c r="D24" s="7">
        <v>7364</v>
      </c>
      <c r="E24" s="9">
        <v>108.6467</v>
      </c>
      <c r="F24" s="7">
        <v>3547</v>
      </c>
      <c r="G24" s="9">
        <v>106.06619999999999</v>
      </c>
      <c r="H24" s="7">
        <v>755</v>
      </c>
      <c r="I24" s="9">
        <v>27.798500000000004</v>
      </c>
      <c r="J24" s="7">
        <v>11666</v>
      </c>
      <c r="K24" s="9">
        <v>242.51139999999998</v>
      </c>
    </row>
    <row r="25" spans="1:11" ht="27" customHeight="1">
      <c r="A25" s="7">
        <v>21</v>
      </c>
      <c r="B25" s="8" t="s">
        <v>59</v>
      </c>
      <c r="C25" s="8" t="s">
        <v>20</v>
      </c>
      <c r="D25" s="7">
        <v>776</v>
      </c>
      <c r="E25" s="9">
        <v>19.239999999999998</v>
      </c>
      <c r="F25" s="7">
        <v>563</v>
      </c>
      <c r="G25" s="9">
        <v>13.38</v>
      </c>
      <c r="H25" s="7">
        <v>150</v>
      </c>
      <c r="I25" s="9">
        <v>4.5999999999999996</v>
      </c>
      <c r="J25" s="7">
        <v>1489</v>
      </c>
      <c r="K25" s="9">
        <v>37.22</v>
      </c>
    </row>
    <row r="26" spans="1:11" s="13" customFormat="1" ht="27" customHeight="1">
      <c r="A26" s="10"/>
      <c r="B26" s="11" t="s">
        <v>60</v>
      </c>
      <c r="C26" s="11"/>
      <c r="D26" s="10">
        <v>490623</v>
      </c>
      <c r="E26" s="12">
        <v>8332.4255999999987</v>
      </c>
      <c r="F26" s="10">
        <v>200450</v>
      </c>
      <c r="G26" s="12">
        <v>6147.6131000000005</v>
      </c>
      <c r="H26" s="10">
        <v>49791</v>
      </c>
      <c r="I26" s="12">
        <v>2085.5751</v>
      </c>
      <c r="J26" s="10">
        <v>740864</v>
      </c>
      <c r="K26" s="12">
        <v>16565.613799999999</v>
      </c>
    </row>
    <row r="27" spans="1:11" ht="27" customHeight="1">
      <c r="A27" s="7">
        <v>22</v>
      </c>
      <c r="B27" s="8" t="s">
        <v>61</v>
      </c>
      <c r="C27" s="8" t="s">
        <v>21</v>
      </c>
      <c r="D27" s="7">
        <v>18500</v>
      </c>
      <c r="E27" s="9">
        <v>266.5598</v>
      </c>
      <c r="F27" s="7">
        <v>10277</v>
      </c>
      <c r="G27" s="9">
        <v>291.32740000000001</v>
      </c>
      <c r="H27" s="7">
        <v>1805</v>
      </c>
      <c r="I27" s="9">
        <v>77.277000000000015</v>
      </c>
      <c r="J27" s="7">
        <v>30582</v>
      </c>
      <c r="K27" s="9">
        <v>635.16420000000005</v>
      </c>
    </row>
    <row r="28" spans="1:11" ht="27" customHeight="1">
      <c r="A28" s="7">
        <v>23</v>
      </c>
      <c r="B28" s="8" t="s">
        <v>61</v>
      </c>
      <c r="C28" s="8" t="s">
        <v>22</v>
      </c>
      <c r="D28" s="7">
        <v>4129</v>
      </c>
      <c r="E28" s="9">
        <v>64.2346</v>
      </c>
      <c r="F28" s="7">
        <v>2819</v>
      </c>
      <c r="G28" s="9">
        <v>64.461399999999998</v>
      </c>
      <c r="H28" s="7">
        <v>463</v>
      </c>
      <c r="I28" s="9">
        <v>14.426600000000001</v>
      </c>
      <c r="J28" s="7">
        <v>7411</v>
      </c>
      <c r="K28" s="9">
        <v>143.12260000000001</v>
      </c>
    </row>
    <row r="29" spans="1:11" ht="27" customHeight="1">
      <c r="A29" s="7">
        <v>24</v>
      </c>
      <c r="B29" s="8" t="s">
        <v>61</v>
      </c>
      <c r="C29" s="8" t="s">
        <v>23</v>
      </c>
      <c r="D29" s="7">
        <v>204</v>
      </c>
      <c r="E29" s="9">
        <v>2</v>
      </c>
      <c r="F29" s="7">
        <v>291</v>
      </c>
      <c r="G29" s="9">
        <v>9</v>
      </c>
      <c r="H29" s="7">
        <v>24</v>
      </c>
      <c r="I29" s="9">
        <v>1</v>
      </c>
      <c r="J29" s="7">
        <v>519</v>
      </c>
      <c r="K29" s="9">
        <v>12</v>
      </c>
    </row>
    <row r="30" spans="1:11" ht="27" customHeight="1">
      <c r="A30" s="7">
        <v>25</v>
      </c>
      <c r="B30" s="8" t="s">
        <v>61</v>
      </c>
      <c r="C30" s="8" t="s">
        <v>24</v>
      </c>
      <c r="D30" s="7">
        <v>33505</v>
      </c>
      <c r="E30" s="9">
        <v>678.29849999999999</v>
      </c>
      <c r="F30" s="7">
        <v>1577</v>
      </c>
      <c r="G30" s="9">
        <v>44.275399999999998</v>
      </c>
      <c r="H30" s="7">
        <v>305</v>
      </c>
      <c r="I30" s="9">
        <v>10.269</v>
      </c>
      <c r="J30" s="7">
        <v>35387</v>
      </c>
      <c r="K30" s="9">
        <v>732.84289999999999</v>
      </c>
    </row>
    <row r="31" spans="1:11" ht="27" customHeight="1">
      <c r="A31" s="7">
        <v>26</v>
      </c>
      <c r="B31" s="8" t="s">
        <v>61</v>
      </c>
      <c r="C31" s="8" t="s">
        <v>62</v>
      </c>
      <c r="D31" s="7">
        <v>312</v>
      </c>
      <c r="E31" s="9">
        <v>2.6</v>
      </c>
      <c r="F31" s="7">
        <v>120</v>
      </c>
      <c r="G31" s="9">
        <v>1.1499999999999999</v>
      </c>
      <c r="H31" s="7">
        <v>1</v>
      </c>
      <c r="I31" s="9">
        <v>5.0000000000000001E-3</v>
      </c>
      <c r="J31" s="7">
        <v>433</v>
      </c>
      <c r="K31" s="9">
        <v>3.7549999999999999</v>
      </c>
    </row>
    <row r="32" spans="1:11" ht="27" customHeight="1">
      <c r="A32" s="7">
        <v>27</v>
      </c>
      <c r="B32" s="8" t="s">
        <v>61</v>
      </c>
      <c r="C32" s="8" t="s">
        <v>25</v>
      </c>
      <c r="D32" s="7">
        <v>501</v>
      </c>
      <c r="E32" s="9">
        <v>7.53</v>
      </c>
      <c r="F32" s="7">
        <v>623</v>
      </c>
      <c r="G32" s="9">
        <v>19.25</v>
      </c>
      <c r="H32" s="7">
        <v>48</v>
      </c>
      <c r="I32" s="9">
        <v>2.27</v>
      </c>
      <c r="J32" s="7">
        <v>1172</v>
      </c>
      <c r="K32" s="9">
        <v>29.05</v>
      </c>
    </row>
    <row r="33" spans="1:11" ht="27" customHeight="1">
      <c r="A33" s="7">
        <v>28</v>
      </c>
      <c r="B33" s="8" t="s">
        <v>61</v>
      </c>
      <c r="C33" s="8" t="s">
        <v>26</v>
      </c>
      <c r="D33" s="7">
        <v>26226</v>
      </c>
      <c r="E33" s="9">
        <v>433.35770000000002</v>
      </c>
      <c r="F33" s="7">
        <v>8470</v>
      </c>
      <c r="G33" s="9">
        <v>297.56819999999999</v>
      </c>
      <c r="H33" s="7">
        <v>2655</v>
      </c>
      <c r="I33" s="9">
        <v>93.721299999999999</v>
      </c>
      <c r="J33" s="7">
        <v>37351</v>
      </c>
      <c r="K33" s="9">
        <v>824.6472</v>
      </c>
    </row>
    <row r="34" spans="1:11" ht="27" customHeight="1">
      <c r="A34" s="7">
        <v>29</v>
      </c>
      <c r="B34" s="8" t="s">
        <v>61</v>
      </c>
      <c r="C34" s="8" t="s">
        <v>27</v>
      </c>
      <c r="D34" s="7">
        <v>21801</v>
      </c>
      <c r="E34" s="9">
        <v>341.61149999999998</v>
      </c>
      <c r="F34" s="7">
        <v>8145</v>
      </c>
      <c r="G34" s="9">
        <v>279.63040000000001</v>
      </c>
      <c r="H34" s="7">
        <v>1918</v>
      </c>
      <c r="I34" s="9">
        <v>65.11869999999999</v>
      </c>
      <c r="J34" s="7">
        <v>31864</v>
      </c>
      <c r="K34" s="9">
        <v>686.36059999999998</v>
      </c>
    </row>
    <row r="35" spans="1:11" ht="27" customHeight="1">
      <c r="A35" s="7">
        <v>30</v>
      </c>
      <c r="B35" s="8" t="s">
        <v>61</v>
      </c>
      <c r="C35" s="8" t="s">
        <v>28</v>
      </c>
      <c r="D35" s="7">
        <v>9450</v>
      </c>
      <c r="E35" s="9">
        <v>120.10290000000001</v>
      </c>
      <c r="F35" s="7">
        <v>6218</v>
      </c>
      <c r="G35" s="9">
        <v>177.01740000000001</v>
      </c>
      <c r="H35" s="7">
        <v>1088</v>
      </c>
      <c r="I35" s="9">
        <v>36.777399999999993</v>
      </c>
      <c r="J35" s="7">
        <v>16756</v>
      </c>
      <c r="K35" s="9">
        <v>333.89770000000004</v>
      </c>
    </row>
    <row r="36" spans="1:11" ht="27" customHeight="1">
      <c r="A36" s="7">
        <v>31</v>
      </c>
      <c r="B36" s="8" t="s">
        <v>61</v>
      </c>
      <c r="C36" s="8" t="s">
        <v>29</v>
      </c>
      <c r="D36" s="7">
        <v>204</v>
      </c>
      <c r="E36" s="9">
        <v>2</v>
      </c>
      <c r="F36" s="7">
        <v>291</v>
      </c>
      <c r="G36" s="9">
        <v>9</v>
      </c>
      <c r="H36" s="7">
        <v>24</v>
      </c>
      <c r="I36" s="9">
        <v>1</v>
      </c>
      <c r="J36" s="7">
        <v>519</v>
      </c>
      <c r="K36" s="9">
        <v>12</v>
      </c>
    </row>
    <row r="37" spans="1:11" ht="27" customHeight="1">
      <c r="A37" s="7">
        <v>32</v>
      </c>
      <c r="B37" s="8" t="s">
        <v>61</v>
      </c>
      <c r="C37" s="8" t="s">
        <v>30</v>
      </c>
      <c r="D37" s="7">
        <v>1593</v>
      </c>
      <c r="E37" s="9">
        <v>22.21</v>
      </c>
      <c r="F37" s="7">
        <v>855</v>
      </c>
      <c r="G37" s="9">
        <v>27.22</v>
      </c>
      <c r="H37" s="7">
        <v>222</v>
      </c>
      <c r="I37" s="9">
        <v>9.0499999999999989</v>
      </c>
      <c r="J37" s="7">
        <v>2670</v>
      </c>
      <c r="K37" s="9">
        <v>58.48</v>
      </c>
    </row>
    <row r="38" spans="1:11" ht="27" customHeight="1">
      <c r="A38" s="7">
        <v>33</v>
      </c>
      <c r="B38" s="8" t="s">
        <v>61</v>
      </c>
      <c r="C38" s="8" t="s">
        <v>31</v>
      </c>
      <c r="D38" s="7">
        <v>204</v>
      </c>
      <c r="E38" s="9">
        <v>2</v>
      </c>
      <c r="F38" s="7">
        <v>291</v>
      </c>
      <c r="G38" s="9">
        <v>9</v>
      </c>
      <c r="H38" s="7">
        <v>24</v>
      </c>
      <c r="I38" s="9">
        <v>1</v>
      </c>
      <c r="J38" s="7">
        <v>519</v>
      </c>
      <c r="K38" s="9">
        <v>12</v>
      </c>
    </row>
    <row r="39" spans="1:11" ht="27" customHeight="1">
      <c r="A39" s="7">
        <v>34</v>
      </c>
      <c r="B39" s="8" t="s">
        <v>61</v>
      </c>
      <c r="C39" s="8" t="s">
        <v>32</v>
      </c>
      <c r="D39" s="7">
        <v>4109</v>
      </c>
      <c r="E39" s="9">
        <v>66.069999999999993</v>
      </c>
      <c r="F39" s="7">
        <v>2664</v>
      </c>
      <c r="G39" s="9">
        <v>82.58</v>
      </c>
      <c r="H39" s="7">
        <v>524</v>
      </c>
      <c r="I39" s="9">
        <v>20.029999999999998</v>
      </c>
      <c r="J39" s="7">
        <v>7297</v>
      </c>
      <c r="K39" s="9">
        <v>168.67999999999998</v>
      </c>
    </row>
    <row r="40" spans="1:11" ht="27" customHeight="1">
      <c r="A40" s="7">
        <v>35</v>
      </c>
      <c r="B40" s="8" t="s">
        <v>61</v>
      </c>
      <c r="C40" s="8" t="s">
        <v>33</v>
      </c>
      <c r="D40" s="7">
        <v>1185</v>
      </c>
      <c r="E40" s="9">
        <v>11.742000000000001</v>
      </c>
      <c r="F40" s="7">
        <v>516</v>
      </c>
      <c r="G40" s="9">
        <v>18.271699999999999</v>
      </c>
      <c r="H40" s="7">
        <v>95</v>
      </c>
      <c r="I40" s="9">
        <v>4.0293000000000001</v>
      </c>
      <c r="J40" s="7">
        <v>1796</v>
      </c>
      <c r="K40" s="9">
        <v>34.042999999999999</v>
      </c>
    </row>
    <row r="41" spans="1:11" ht="27" customHeight="1">
      <c r="A41" s="7">
        <v>36</v>
      </c>
      <c r="B41" s="8" t="s">
        <v>63</v>
      </c>
      <c r="C41" s="8" t="s">
        <v>37</v>
      </c>
      <c r="D41" s="7">
        <v>204</v>
      </c>
      <c r="E41" s="9">
        <v>2</v>
      </c>
      <c r="F41" s="7">
        <v>291</v>
      </c>
      <c r="G41" s="9">
        <v>9</v>
      </c>
      <c r="H41" s="7">
        <v>24</v>
      </c>
      <c r="I41" s="9">
        <v>1</v>
      </c>
      <c r="J41" s="7">
        <v>519</v>
      </c>
      <c r="K41" s="9">
        <v>12</v>
      </c>
    </row>
    <row r="42" spans="1:11" ht="27" customHeight="1">
      <c r="A42" s="7">
        <v>37</v>
      </c>
      <c r="B42" s="8" t="s">
        <v>61</v>
      </c>
      <c r="C42" s="8" t="s">
        <v>34</v>
      </c>
      <c r="D42" s="7">
        <v>1018</v>
      </c>
      <c r="E42" s="9">
        <v>8.3000000000000007</v>
      </c>
      <c r="F42" s="7">
        <v>409</v>
      </c>
      <c r="G42" s="9">
        <v>14.99</v>
      </c>
      <c r="H42" s="7">
        <v>84</v>
      </c>
      <c r="I42" s="9">
        <v>4.4700000000000006</v>
      </c>
      <c r="J42" s="7">
        <v>1511</v>
      </c>
      <c r="K42" s="9">
        <v>27.759999999999998</v>
      </c>
    </row>
    <row r="43" spans="1:11" ht="27" customHeight="1">
      <c r="A43" s="7">
        <v>38</v>
      </c>
      <c r="B43" s="8" t="s">
        <v>61</v>
      </c>
      <c r="C43" s="8" t="s">
        <v>35</v>
      </c>
      <c r="D43" s="7">
        <v>204</v>
      </c>
      <c r="E43" s="9">
        <v>2</v>
      </c>
      <c r="F43" s="7">
        <v>291</v>
      </c>
      <c r="G43" s="9">
        <v>9</v>
      </c>
      <c r="H43" s="7">
        <v>24</v>
      </c>
      <c r="I43" s="9">
        <v>1</v>
      </c>
      <c r="J43" s="7">
        <v>519</v>
      </c>
      <c r="K43" s="9">
        <v>12</v>
      </c>
    </row>
    <row r="44" spans="1:11" ht="27" customHeight="1">
      <c r="A44" s="7">
        <v>39</v>
      </c>
      <c r="B44" s="8" t="s">
        <v>61</v>
      </c>
      <c r="C44" s="8" t="s">
        <v>36</v>
      </c>
      <c r="D44" s="7">
        <v>1571</v>
      </c>
      <c r="E44" s="9">
        <v>16.695799999999998</v>
      </c>
      <c r="F44" s="7">
        <v>749</v>
      </c>
      <c r="G44" s="9">
        <v>24.9024</v>
      </c>
      <c r="H44" s="7">
        <v>163</v>
      </c>
      <c r="I44" s="9">
        <v>7.6256000000000004</v>
      </c>
      <c r="J44" s="7">
        <v>2483</v>
      </c>
      <c r="K44" s="9">
        <v>49.223799999999997</v>
      </c>
    </row>
    <row r="45" spans="1:11" s="13" customFormat="1" ht="27" customHeight="1">
      <c r="A45" s="10"/>
      <c r="B45" s="11" t="s">
        <v>64</v>
      </c>
      <c r="C45" s="11"/>
      <c r="D45" s="10">
        <v>124920</v>
      </c>
      <c r="E45" s="12">
        <v>2049.3128000000002</v>
      </c>
      <c r="F45" s="10">
        <v>44897</v>
      </c>
      <c r="G45" s="12">
        <v>1387.6442999999999</v>
      </c>
      <c r="H45" s="10">
        <v>9491</v>
      </c>
      <c r="I45" s="12">
        <v>350.06990000000002</v>
      </c>
      <c r="J45" s="10">
        <v>179308</v>
      </c>
      <c r="K45" s="12">
        <v>3787.0270000000005</v>
      </c>
    </row>
    <row r="46" spans="1:11" ht="38.25" customHeight="1">
      <c r="A46" s="7">
        <v>40</v>
      </c>
      <c r="B46" s="8" t="s">
        <v>65</v>
      </c>
      <c r="C46" s="8" t="s">
        <v>38</v>
      </c>
      <c r="D46" s="7">
        <v>406501</v>
      </c>
      <c r="E46" s="9">
        <v>4210.2451000000001</v>
      </c>
      <c r="F46" s="7">
        <v>4120</v>
      </c>
      <c r="G46" s="9">
        <v>111.65689999999999</v>
      </c>
      <c r="H46" s="7">
        <v>1826</v>
      </c>
      <c r="I46" s="9">
        <v>51.910600000000002</v>
      </c>
      <c r="J46" s="7">
        <v>412447</v>
      </c>
      <c r="K46" s="9">
        <v>4373.8126000000002</v>
      </c>
    </row>
    <row r="47" spans="1:11" ht="38.25" customHeight="1">
      <c r="A47" s="7">
        <v>41</v>
      </c>
      <c r="B47" s="8" t="s">
        <v>65</v>
      </c>
      <c r="C47" s="8" t="s">
        <v>39</v>
      </c>
      <c r="D47" s="7">
        <v>224</v>
      </c>
      <c r="E47" s="9">
        <v>3</v>
      </c>
      <c r="F47" s="7">
        <v>23</v>
      </c>
      <c r="G47" s="9">
        <v>1</v>
      </c>
      <c r="H47" s="7">
        <v>5</v>
      </c>
      <c r="I47" s="9">
        <v>0</v>
      </c>
      <c r="J47" s="7">
        <v>252</v>
      </c>
      <c r="K47" s="9">
        <v>4</v>
      </c>
    </row>
    <row r="48" spans="1:11" ht="38.25" customHeight="1">
      <c r="A48" s="7">
        <v>42</v>
      </c>
      <c r="B48" s="8" t="s">
        <v>65</v>
      </c>
      <c r="C48" s="8" t="s">
        <v>40</v>
      </c>
      <c r="D48" s="7">
        <v>75</v>
      </c>
      <c r="E48" s="9">
        <v>1</v>
      </c>
      <c r="F48" s="7">
        <v>8</v>
      </c>
      <c r="G48" s="9">
        <v>0</v>
      </c>
      <c r="H48" s="7">
        <v>2</v>
      </c>
      <c r="I48" s="9">
        <v>0</v>
      </c>
      <c r="J48" s="7">
        <v>85</v>
      </c>
      <c r="K48" s="9">
        <v>1</v>
      </c>
    </row>
    <row r="49" spans="1:11" ht="38.25" customHeight="1">
      <c r="A49" s="7">
        <v>43</v>
      </c>
      <c r="B49" s="8" t="s">
        <v>65</v>
      </c>
      <c r="C49" s="8" t="s">
        <v>41</v>
      </c>
      <c r="D49" s="7">
        <v>746</v>
      </c>
      <c r="E49" s="9">
        <v>7.7030000000000003</v>
      </c>
      <c r="F49" s="7">
        <v>31</v>
      </c>
      <c r="G49" s="9">
        <v>1</v>
      </c>
      <c r="H49" s="7">
        <v>72</v>
      </c>
      <c r="I49" s="9">
        <v>1.8158999999999998</v>
      </c>
      <c r="J49" s="7">
        <v>849</v>
      </c>
      <c r="K49" s="9">
        <v>10.518899999999999</v>
      </c>
    </row>
    <row r="50" spans="1:11" ht="38.25" customHeight="1">
      <c r="A50" s="7">
        <v>44</v>
      </c>
      <c r="B50" s="8" t="s">
        <v>65</v>
      </c>
      <c r="C50" s="8" t="s">
        <v>42</v>
      </c>
      <c r="D50" s="7">
        <v>0</v>
      </c>
      <c r="E50" s="9">
        <v>0</v>
      </c>
      <c r="F50" s="7">
        <v>0</v>
      </c>
      <c r="G50" s="9">
        <v>0</v>
      </c>
      <c r="H50" s="7">
        <v>0</v>
      </c>
      <c r="I50" s="9">
        <v>0</v>
      </c>
      <c r="J50" s="7">
        <v>0</v>
      </c>
      <c r="K50" s="9">
        <v>0</v>
      </c>
    </row>
    <row r="51" spans="1:11" ht="38.25" customHeight="1">
      <c r="A51" s="7">
        <v>45</v>
      </c>
      <c r="B51" s="8" t="s">
        <v>65</v>
      </c>
      <c r="C51" s="8" t="s">
        <v>43</v>
      </c>
      <c r="D51" s="7">
        <v>75</v>
      </c>
      <c r="E51" s="9">
        <v>1</v>
      </c>
      <c r="F51" s="7">
        <v>8</v>
      </c>
      <c r="G51" s="9">
        <v>0</v>
      </c>
      <c r="H51" s="7">
        <v>2</v>
      </c>
      <c r="I51" s="9">
        <v>0</v>
      </c>
      <c r="J51" s="7">
        <v>85</v>
      </c>
      <c r="K51" s="9">
        <v>1</v>
      </c>
    </row>
    <row r="52" spans="1:11" ht="38.25" customHeight="1">
      <c r="A52" s="7">
        <v>46</v>
      </c>
      <c r="B52" s="8" t="s">
        <v>65</v>
      </c>
      <c r="C52" s="8" t="s">
        <v>44</v>
      </c>
      <c r="D52" s="7">
        <v>448</v>
      </c>
      <c r="E52" s="9">
        <v>5</v>
      </c>
      <c r="F52" s="7">
        <v>47</v>
      </c>
      <c r="G52" s="9">
        <v>1</v>
      </c>
      <c r="H52" s="7">
        <v>10</v>
      </c>
      <c r="I52" s="9">
        <v>0</v>
      </c>
      <c r="J52" s="7">
        <v>505</v>
      </c>
      <c r="K52" s="9">
        <v>6</v>
      </c>
    </row>
    <row r="53" spans="1:11" s="13" customFormat="1" ht="38.25" customHeight="1">
      <c r="A53" s="10"/>
      <c r="B53" s="11" t="s">
        <v>66</v>
      </c>
      <c r="C53" s="11"/>
      <c r="D53" s="10">
        <v>407777</v>
      </c>
      <c r="E53" s="12">
        <v>4225.4481000000005</v>
      </c>
      <c r="F53" s="10">
        <v>4137</v>
      </c>
      <c r="G53" s="12">
        <v>113.6069</v>
      </c>
      <c r="H53" s="10">
        <v>1916</v>
      </c>
      <c r="I53" s="12">
        <v>53.721499999999999</v>
      </c>
      <c r="J53" s="10">
        <v>413830</v>
      </c>
      <c r="K53" s="12">
        <v>4392.7764999999999</v>
      </c>
    </row>
    <row r="54" spans="1:11" ht="38.25" customHeight="1">
      <c r="A54" s="7">
        <v>47</v>
      </c>
      <c r="B54" s="8" t="s">
        <v>67</v>
      </c>
      <c r="C54" s="8" t="s">
        <v>45</v>
      </c>
      <c r="D54" s="7">
        <v>184323</v>
      </c>
      <c r="E54" s="9">
        <v>2521.4769000000001</v>
      </c>
      <c r="F54" s="7">
        <v>34066</v>
      </c>
      <c r="G54" s="9">
        <v>632.25689999999997</v>
      </c>
      <c r="H54" s="7">
        <v>8142</v>
      </c>
      <c r="I54" s="9">
        <v>325.66719999999998</v>
      </c>
      <c r="J54" s="7">
        <v>226531</v>
      </c>
      <c r="K54" s="9">
        <v>3479.4009999999998</v>
      </c>
    </row>
    <row r="55" spans="1:11" s="13" customFormat="1" ht="38.25" customHeight="1">
      <c r="A55" s="10"/>
      <c r="B55" s="11" t="s">
        <v>68</v>
      </c>
      <c r="C55" s="11"/>
      <c r="D55" s="10">
        <v>184323</v>
      </c>
      <c r="E55" s="12">
        <v>2521.4769000000001</v>
      </c>
      <c r="F55" s="10">
        <v>34066</v>
      </c>
      <c r="G55" s="12">
        <v>632.25689999999997</v>
      </c>
      <c r="H55" s="10">
        <v>8142</v>
      </c>
      <c r="I55" s="12">
        <v>325.66719999999998</v>
      </c>
      <c r="J55" s="10">
        <v>226531</v>
      </c>
      <c r="K55" s="12">
        <v>3479.4009999999998</v>
      </c>
    </row>
    <row r="56" spans="1:11" s="14" customFormat="1" ht="38.25" customHeight="1">
      <c r="A56" s="10"/>
      <c r="B56" s="11" t="s">
        <v>69</v>
      </c>
      <c r="C56" s="11"/>
      <c r="D56" s="10">
        <f>D26+D45+D53+D55</f>
        <v>1207643</v>
      </c>
      <c r="E56" s="12">
        <f t="shared" ref="E56:K56" si="0">E26+E45+E53+E55</f>
        <v>17128.663400000001</v>
      </c>
      <c r="F56" s="10">
        <f t="shared" si="0"/>
        <v>283550</v>
      </c>
      <c r="G56" s="12">
        <f t="shared" si="0"/>
        <v>8281.1211999999996</v>
      </c>
      <c r="H56" s="10">
        <f t="shared" si="0"/>
        <v>69340</v>
      </c>
      <c r="I56" s="12">
        <f t="shared" si="0"/>
        <v>2815.0337</v>
      </c>
      <c r="J56" s="10">
        <f t="shared" si="0"/>
        <v>1560533</v>
      </c>
      <c r="K56" s="12">
        <f t="shared" si="0"/>
        <v>28224.818299999999</v>
      </c>
    </row>
  </sheetData>
  <mergeCells count="2">
    <mergeCell ref="A2:K2"/>
    <mergeCell ref="A3:K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 TARGET 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2019-07-23T13:58:51Z</dcterms:modified>
</cp:coreProperties>
</file>