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61" i="2" l="1"/>
  <c r="E61" i="2"/>
  <c r="F61" i="2"/>
  <c r="C61" i="2"/>
  <c r="D38" i="2"/>
  <c r="E38" i="2"/>
  <c r="F3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C38" i="2"/>
  <c r="D60" i="2" l="1"/>
  <c r="F41" i="2" l="1"/>
  <c r="F42" i="2"/>
  <c r="F43" i="2"/>
  <c r="F44" i="2"/>
  <c r="F45" i="2"/>
  <c r="F46" i="2"/>
  <c r="F47" i="2"/>
  <c r="F39" i="2"/>
  <c r="F49" i="2"/>
  <c r="F50" i="2"/>
  <c r="F51" i="2"/>
  <c r="F52" i="2"/>
  <c r="F53" i="2"/>
  <c r="F54" i="2"/>
  <c r="F55" i="2"/>
  <c r="F56" i="2"/>
  <c r="E57" i="2" l="1"/>
  <c r="E40" i="2"/>
  <c r="E48" i="2"/>
  <c r="C57" i="2"/>
  <c r="C40" i="2"/>
  <c r="C48" i="2"/>
  <c r="F48" i="2" l="1"/>
  <c r="F57" i="2"/>
  <c r="F40" i="2"/>
</calcChain>
</file>

<file path=xl/sharedStrings.xml><?xml version="1.0" encoding="utf-8"?>
<sst xmlns="http://schemas.openxmlformats.org/spreadsheetml/2006/main" count="66" uniqueCount="66">
  <si>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</si>
  <si>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</si>
  <si>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</si>
  <si>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</si>
  <si>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</si>
  <si>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</si>
  <si>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</si>
  <si>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</si>
  <si>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</si>
  <si>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SIDBI</t>
  </si>
  <si>
    <t>STATE BANK OF INDIA</t>
  </si>
  <si>
    <t>UCO BANK</t>
  </si>
  <si>
    <t>UNION BANK OF INDIA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</si>
  <si>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</si>
  <si>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</si>
  <si>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</si>
  <si>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</si>
  <si>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</si>
  <si>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</si>
  <si>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</si>
  <si>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</si>
  <si>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</si>
  <si>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</si>
  <si>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</si>
  <si>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</si>
  <si>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</si>
  <si>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</si>
  <si>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</si>
  <si>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</si>
  <si>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</si>
  <si>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</si>
  <si>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</si>
  <si>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</si>
  <si>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</si>
  <si>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</si>
  <si>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</si>
  <si>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</si>
  <si>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</si>
  <si>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</si>
  <si>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CHATTISGARH RRB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</si>
  <si>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</si>
  <si>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</si>
  <si>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</si>
  <si>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</si>
  <si>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</si>
  <si>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</si>
  <si>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</si>
  <si>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</si>
  <si>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</si>
  <si>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</si>
  <si>
    <t>Branch</t>
  </si>
  <si>
    <t>Fino Payment</t>
  </si>
  <si>
    <t xml:space="preserve">IPPB Payment </t>
  </si>
  <si>
    <t>SUB TOTAL (PAYMENT BANK)</t>
  </si>
  <si>
    <t>Other Modes / ATM</t>
  </si>
  <si>
    <t>BC</t>
  </si>
  <si>
    <t>BANK NAME</t>
  </si>
  <si>
    <t>Modes of Banking Services</t>
  </si>
  <si>
    <t>Total</t>
  </si>
  <si>
    <t>S.NO.</t>
  </si>
  <si>
    <t>Banking Network-Summary</t>
  </si>
  <si>
    <t>Quarter ended - 31.06.2021</t>
  </si>
  <si>
    <t>Annex II - 9</t>
  </si>
  <si>
    <t>Commercial Banks - Sub Total</t>
  </si>
  <si>
    <t>RRBs - Sub Total</t>
  </si>
  <si>
    <t>Coopretive Banks - 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</si>
</sst>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1" xfId="0" applyFont="1" applyBorder="1"/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9" zoomScaleNormal="100" workbookViewId="0">
      <selection activeCell="B57" sqref="B57"/>
    </sheetView>
  </sheetViews>
  <sheetFormatPr defaultRowHeight="15" x14ac:dyDescent="0.25"/>
  <cols>
    <col min="1" max="1" width="6" style="31" bestFit="1" customWidth="1"/>
    <col min="2" max="2" width="36.7109375" bestFit="1" customWidth="1"/>
    <col min="4" max="4" width="12.28515625" bestFit="1" customWidth="1"/>
    <col min="5" max="5" width="11.28515625" customWidth="1"/>
  </cols>
  <sheetData>
    <row r="1" spans="1:6" ht="15.75" x14ac:dyDescent="0.25">
      <c r="D1" s="25" t="s">
        <v>62</v>
      </c>
      <c r="E1" s="26"/>
      <c r="F1" s="27"/>
    </row>
    <row r="2" spans="1:6" ht="18.75" x14ac:dyDescent="0.3">
      <c r="A2" s="22" t="s">
        <v>60</v>
      </c>
      <c r="B2" s="22"/>
      <c r="C2" s="22"/>
      <c r="D2" s="22"/>
      <c r="E2" s="22"/>
      <c r="F2" s="22"/>
    </row>
    <row r="3" spans="1:6" ht="15.75" x14ac:dyDescent="0.25">
      <c r="A3" s="23" t="s">
        <v>61</v>
      </c>
      <c r="B3" s="23"/>
      <c r="C3" s="24" t="s">
        <v>57</v>
      </c>
      <c r="D3" s="24"/>
      <c r="E3" s="24"/>
      <c r="F3" s="24"/>
    </row>
    <row r="4" spans="1:6" x14ac:dyDescent="0.25">
      <c r="A4" s="21" t="s">
        <v>59</v>
      </c>
      <c r="B4" s="21" t="s">
        <v>56</v>
      </c>
      <c r="C4" s="24"/>
      <c r="D4" s="24"/>
      <c r="E4" s="24"/>
      <c r="F4" s="24"/>
    </row>
    <row r="5" spans="1:6" ht="47.25" x14ac:dyDescent="0.25">
      <c r="A5" s="21"/>
      <c r="B5" s="21"/>
      <c r="C5" s="6" t="s">
        <v>50</v>
      </c>
      <c r="D5" s="6" t="s">
        <v>55</v>
      </c>
      <c r="E5" s="6" t="s">
        <v>54</v>
      </c>
      <c r="F5" s="6" t="s">
        <v>58</v>
      </c>
    </row>
    <row r="6" spans="1:6" x14ac:dyDescent="0.25">
      <c r="A6" s="28">
        <v>1</v>
      </c>
      <c r="B6" s="5" t="s">
        <v>0</v>
      </c>
      <c r="C6" s="8">
        <v>211</v>
      </c>
      <c r="D6" s="7">
        <v>650</v>
      </c>
      <c r="E6" s="9">
        <v>217</v>
      </c>
      <c r="F6" s="7">
        <f t="shared" ref="F6:F37" si="0">C6+E6+D6</f>
        <v>1078</v>
      </c>
    </row>
    <row r="7" spans="1:6" x14ac:dyDescent="0.25">
      <c r="A7" s="28">
        <v>2</v>
      </c>
      <c r="B7" s="5" t="s">
        <v>1</v>
      </c>
      <c r="C7" s="8">
        <v>61</v>
      </c>
      <c r="D7" s="7">
        <v>113</v>
      </c>
      <c r="E7" s="9">
        <v>130</v>
      </c>
      <c r="F7" s="7">
        <f t="shared" si="0"/>
        <v>304</v>
      </c>
    </row>
    <row r="8" spans="1:6" x14ac:dyDescent="0.25">
      <c r="A8" s="28">
        <v>3</v>
      </c>
      <c r="B8" s="5" t="s">
        <v>2</v>
      </c>
      <c r="C8" s="8">
        <v>36</v>
      </c>
      <c r="D8" s="7">
        <v>31</v>
      </c>
      <c r="E8" s="9">
        <v>35</v>
      </c>
      <c r="F8" s="7">
        <f t="shared" si="0"/>
        <v>102</v>
      </c>
    </row>
    <row r="9" spans="1:6" x14ac:dyDescent="0.25">
      <c r="A9" s="28">
        <v>4</v>
      </c>
      <c r="B9" s="5" t="s">
        <v>3</v>
      </c>
      <c r="C9" s="8">
        <v>117</v>
      </c>
      <c r="D9" s="7">
        <v>142</v>
      </c>
      <c r="E9" s="9">
        <v>83</v>
      </c>
      <c r="F9" s="7">
        <f t="shared" si="0"/>
        <v>342</v>
      </c>
    </row>
    <row r="10" spans="1:6" x14ac:dyDescent="0.25">
      <c r="A10" s="28">
        <v>5</v>
      </c>
      <c r="B10" s="5" t="s">
        <v>4</v>
      </c>
      <c r="C10" s="8">
        <v>119</v>
      </c>
      <c r="D10" s="7">
        <v>246</v>
      </c>
      <c r="E10" s="9">
        <v>94</v>
      </c>
      <c r="F10" s="7">
        <f t="shared" si="0"/>
        <v>459</v>
      </c>
    </row>
    <row r="11" spans="1:6" x14ac:dyDescent="0.25">
      <c r="A11" s="28">
        <v>6</v>
      </c>
      <c r="B11" s="5" t="s">
        <v>5</v>
      </c>
      <c r="C11" s="8">
        <v>66</v>
      </c>
      <c r="D11" s="7">
        <v>107</v>
      </c>
      <c r="E11" s="9">
        <v>51</v>
      </c>
      <c r="F11" s="7">
        <f t="shared" si="0"/>
        <v>224</v>
      </c>
    </row>
    <row r="12" spans="1:6" x14ac:dyDescent="0.25">
      <c r="A12" s="28">
        <v>7</v>
      </c>
      <c r="B12" s="5" t="s">
        <v>6</v>
      </c>
      <c r="C12" s="8">
        <v>46</v>
      </c>
      <c r="D12" s="7">
        <v>41</v>
      </c>
      <c r="E12" s="9">
        <v>47</v>
      </c>
      <c r="F12" s="7">
        <f t="shared" si="0"/>
        <v>134</v>
      </c>
    </row>
    <row r="13" spans="1:6" x14ac:dyDescent="0.25">
      <c r="A13" s="28">
        <v>8</v>
      </c>
      <c r="B13" s="5" t="s">
        <v>7</v>
      </c>
      <c r="C13" s="8">
        <v>16</v>
      </c>
      <c r="D13" s="7">
        <v>3</v>
      </c>
      <c r="E13" s="9">
        <v>8</v>
      </c>
      <c r="F13" s="7">
        <f t="shared" si="0"/>
        <v>27</v>
      </c>
    </row>
    <row r="14" spans="1:6" x14ac:dyDescent="0.25">
      <c r="A14" s="28">
        <v>9</v>
      </c>
      <c r="B14" s="5" t="s">
        <v>8</v>
      </c>
      <c r="C14" s="8">
        <v>204</v>
      </c>
      <c r="D14" s="7">
        <v>689</v>
      </c>
      <c r="E14" s="9">
        <v>325</v>
      </c>
      <c r="F14" s="7">
        <f t="shared" si="0"/>
        <v>1218</v>
      </c>
    </row>
    <row r="15" spans="1:6" x14ac:dyDescent="0.25">
      <c r="A15" s="28">
        <v>10</v>
      </c>
      <c r="B15" s="5" t="s">
        <v>9</v>
      </c>
      <c r="C15" s="8">
        <v>1</v>
      </c>
      <c r="D15" s="7">
        <v>0</v>
      </c>
      <c r="E15" s="9">
        <v>0</v>
      </c>
      <c r="F15" s="7">
        <f t="shared" si="0"/>
        <v>1</v>
      </c>
    </row>
    <row r="16" spans="1:6" x14ac:dyDescent="0.25">
      <c r="A16" s="28">
        <v>11</v>
      </c>
      <c r="B16" s="5" t="s">
        <v>10</v>
      </c>
      <c r="C16" s="8">
        <v>412</v>
      </c>
      <c r="D16" s="7">
        <v>1645</v>
      </c>
      <c r="E16" s="9">
        <v>1403</v>
      </c>
      <c r="F16" s="7">
        <f t="shared" si="0"/>
        <v>3460</v>
      </c>
    </row>
    <row r="17" spans="1:6" x14ac:dyDescent="0.25">
      <c r="A17" s="28">
        <v>12</v>
      </c>
      <c r="B17" s="5" t="s">
        <v>11</v>
      </c>
      <c r="C17" s="8">
        <v>56</v>
      </c>
      <c r="D17" s="7">
        <v>46</v>
      </c>
      <c r="E17" s="9">
        <v>44</v>
      </c>
      <c r="F17" s="7">
        <f t="shared" si="0"/>
        <v>146</v>
      </c>
    </row>
    <row r="18" spans="1:6" x14ac:dyDescent="0.25">
      <c r="A18" s="28">
        <v>13</v>
      </c>
      <c r="B18" s="5" t="s">
        <v>12</v>
      </c>
      <c r="C18" s="8">
        <v>119</v>
      </c>
      <c r="D18" s="7">
        <v>204</v>
      </c>
      <c r="E18" s="9">
        <v>154</v>
      </c>
      <c r="F18" s="7">
        <f t="shared" si="0"/>
        <v>477</v>
      </c>
    </row>
    <row r="19" spans="1:6" x14ac:dyDescent="0.25">
      <c r="A19" s="28">
        <v>14</v>
      </c>
      <c r="B19" s="5" t="s">
        <v>13</v>
      </c>
      <c r="C19" s="10">
        <v>100</v>
      </c>
      <c r="D19" s="7">
        <v>137</v>
      </c>
      <c r="E19" s="11">
        <v>160</v>
      </c>
      <c r="F19" s="7">
        <f t="shared" si="0"/>
        <v>397</v>
      </c>
    </row>
    <row r="20" spans="1:6" x14ac:dyDescent="0.25">
      <c r="A20" s="28">
        <v>15</v>
      </c>
      <c r="B20" s="5" t="s">
        <v>14</v>
      </c>
      <c r="C20" s="10">
        <v>118</v>
      </c>
      <c r="D20" s="7">
        <v>0</v>
      </c>
      <c r="E20" s="11">
        <v>12</v>
      </c>
      <c r="F20" s="7">
        <f t="shared" si="0"/>
        <v>130</v>
      </c>
    </row>
    <row r="21" spans="1:6" x14ac:dyDescent="0.25">
      <c r="A21" s="28">
        <v>16</v>
      </c>
      <c r="B21" s="5" t="s">
        <v>15</v>
      </c>
      <c r="C21" s="8">
        <v>2</v>
      </c>
      <c r="D21" s="7">
        <v>0</v>
      </c>
      <c r="E21" s="9">
        <v>3</v>
      </c>
      <c r="F21" s="7">
        <f t="shared" si="0"/>
        <v>5</v>
      </c>
    </row>
    <row r="22" spans="1:6" x14ac:dyDescent="0.25">
      <c r="A22" s="28">
        <v>17</v>
      </c>
      <c r="B22" s="5" t="s">
        <v>16</v>
      </c>
      <c r="C22" s="8">
        <v>12</v>
      </c>
      <c r="D22" s="7">
        <v>0</v>
      </c>
      <c r="E22" s="9">
        <v>11</v>
      </c>
      <c r="F22" s="7">
        <f t="shared" si="0"/>
        <v>23</v>
      </c>
    </row>
    <row r="23" spans="1:6" x14ac:dyDescent="0.25">
      <c r="A23" s="28">
        <v>18</v>
      </c>
      <c r="B23" s="5" t="s">
        <v>17</v>
      </c>
      <c r="C23" s="8">
        <v>3</v>
      </c>
      <c r="D23" s="7">
        <v>0</v>
      </c>
      <c r="E23" s="9">
        <v>3</v>
      </c>
      <c r="F23" s="7">
        <f t="shared" si="0"/>
        <v>6</v>
      </c>
    </row>
    <row r="24" spans="1:6" x14ac:dyDescent="0.25">
      <c r="A24" s="28">
        <v>19</v>
      </c>
      <c r="B24" s="5" t="s">
        <v>18</v>
      </c>
      <c r="C24" s="8">
        <v>102</v>
      </c>
      <c r="D24" s="7">
        <v>378</v>
      </c>
      <c r="E24" s="9">
        <v>108</v>
      </c>
      <c r="F24" s="7">
        <f t="shared" si="0"/>
        <v>588</v>
      </c>
    </row>
    <row r="25" spans="1:6" x14ac:dyDescent="0.25">
      <c r="A25" s="28">
        <v>20</v>
      </c>
      <c r="B25" s="5" t="s">
        <v>19</v>
      </c>
      <c r="C25" s="8">
        <v>101</v>
      </c>
      <c r="D25" s="7">
        <v>249</v>
      </c>
      <c r="E25" s="9">
        <v>99</v>
      </c>
      <c r="F25" s="7">
        <f t="shared" si="0"/>
        <v>449</v>
      </c>
    </row>
    <row r="26" spans="1:6" x14ac:dyDescent="0.25">
      <c r="A26" s="28">
        <v>21</v>
      </c>
      <c r="B26" s="5" t="s">
        <v>20</v>
      </c>
      <c r="C26" s="8">
        <v>69</v>
      </c>
      <c r="D26" s="7">
        <v>15</v>
      </c>
      <c r="E26" s="9">
        <v>105</v>
      </c>
      <c r="F26" s="7">
        <f t="shared" si="0"/>
        <v>189</v>
      </c>
    </row>
    <row r="27" spans="1:6" x14ac:dyDescent="0.25">
      <c r="A27" s="28">
        <v>22</v>
      </c>
      <c r="B27" s="5" t="s">
        <v>21</v>
      </c>
      <c r="C27" s="8">
        <v>27</v>
      </c>
      <c r="D27" s="7">
        <v>474</v>
      </c>
      <c r="E27" s="9">
        <v>22</v>
      </c>
      <c r="F27" s="7">
        <f t="shared" si="0"/>
        <v>523</v>
      </c>
    </row>
    <row r="28" spans="1:6" x14ac:dyDescent="0.25">
      <c r="A28" s="28">
        <v>23</v>
      </c>
      <c r="B28" s="5" t="s">
        <v>22</v>
      </c>
      <c r="C28" s="8">
        <v>49</v>
      </c>
      <c r="D28" s="7">
        <v>26</v>
      </c>
      <c r="E28" s="9">
        <v>35</v>
      </c>
      <c r="F28" s="7">
        <f t="shared" si="0"/>
        <v>110</v>
      </c>
    </row>
    <row r="29" spans="1:6" x14ac:dyDescent="0.25">
      <c r="A29" s="28">
        <v>24</v>
      </c>
      <c r="B29" s="5" t="s">
        <v>23</v>
      </c>
      <c r="C29" s="8">
        <v>1</v>
      </c>
      <c r="D29" s="7">
        <v>0</v>
      </c>
      <c r="E29" s="9">
        <v>1</v>
      </c>
      <c r="F29" s="7">
        <f t="shared" si="0"/>
        <v>2</v>
      </c>
    </row>
    <row r="30" spans="1:6" x14ac:dyDescent="0.25">
      <c r="A30" s="28">
        <v>25</v>
      </c>
      <c r="B30" s="5" t="s">
        <v>24</v>
      </c>
      <c r="C30" s="8">
        <v>5</v>
      </c>
      <c r="D30" s="7">
        <v>20</v>
      </c>
      <c r="E30" s="9">
        <v>5</v>
      </c>
      <c r="F30" s="7">
        <f t="shared" si="0"/>
        <v>30</v>
      </c>
    </row>
    <row r="31" spans="1:6" x14ac:dyDescent="0.25">
      <c r="A31" s="28">
        <v>26</v>
      </c>
      <c r="B31" s="5" t="s">
        <v>25</v>
      </c>
      <c r="C31" s="8">
        <v>1</v>
      </c>
      <c r="D31" s="7">
        <v>0</v>
      </c>
      <c r="E31" s="9">
        <v>1</v>
      </c>
      <c r="F31" s="7">
        <f t="shared" si="0"/>
        <v>2</v>
      </c>
    </row>
    <row r="32" spans="1:6" x14ac:dyDescent="0.25">
      <c r="A32" s="28">
        <v>27</v>
      </c>
      <c r="B32" s="5" t="s">
        <v>26</v>
      </c>
      <c r="C32" s="8">
        <v>22</v>
      </c>
      <c r="D32" s="7">
        <v>70</v>
      </c>
      <c r="E32" s="9">
        <v>21</v>
      </c>
      <c r="F32" s="7">
        <f t="shared" si="0"/>
        <v>113</v>
      </c>
    </row>
    <row r="33" spans="1:6" x14ac:dyDescent="0.25">
      <c r="A33" s="28">
        <v>28</v>
      </c>
      <c r="B33" s="5" t="s">
        <v>27</v>
      </c>
      <c r="C33" s="8">
        <v>4</v>
      </c>
      <c r="D33" s="7">
        <v>0</v>
      </c>
      <c r="E33" s="9">
        <v>8</v>
      </c>
      <c r="F33" s="7">
        <f t="shared" si="0"/>
        <v>12</v>
      </c>
    </row>
    <row r="34" spans="1:6" x14ac:dyDescent="0.25">
      <c r="A34" s="28">
        <v>29</v>
      </c>
      <c r="B34" s="5" t="s">
        <v>28</v>
      </c>
      <c r="C34" s="8">
        <v>4</v>
      </c>
      <c r="D34" s="7">
        <v>0</v>
      </c>
      <c r="E34" s="9">
        <v>1</v>
      </c>
      <c r="F34" s="7">
        <f t="shared" si="0"/>
        <v>5</v>
      </c>
    </row>
    <row r="35" spans="1:6" x14ac:dyDescent="0.25">
      <c r="A35" s="28">
        <v>30</v>
      </c>
      <c r="B35" s="5" t="s">
        <v>29</v>
      </c>
      <c r="C35" s="8">
        <v>3</v>
      </c>
      <c r="D35" s="7">
        <v>0</v>
      </c>
      <c r="E35" s="9">
        <v>5</v>
      </c>
      <c r="F35" s="7">
        <f t="shared" si="0"/>
        <v>8</v>
      </c>
    </row>
    <row r="36" spans="1:6" x14ac:dyDescent="0.25">
      <c r="A36" s="28">
        <v>31</v>
      </c>
      <c r="B36" s="5" t="s">
        <v>30</v>
      </c>
      <c r="C36" s="8">
        <v>1</v>
      </c>
      <c r="D36" s="7">
        <v>0</v>
      </c>
      <c r="E36" s="9">
        <v>1</v>
      </c>
      <c r="F36" s="7">
        <f t="shared" si="0"/>
        <v>2</v>
      </c>
    </row>
    <row r="37" spans="1:6" x14ac:dyDescent="0.25">
      <c r="A37" s="28">
        <v>32</v>
      </c>
      <c r="B37" s="5" t="s">
        <v>31</v>
      </c>
      <c r="C37" s="8">
        <v>5</v>
      </c>
      <c r="D37" s="7">
        <v>0</v>
      </c>
      <c r="E37" s="9">
        <v>8</v>
      </c>
      <c r="F37" s="7">
        <f t="shared" si="0"/>
        <v>13</v>
      </c>
    </row>
    <row r="38" spans="1:6" x14ac:dyDescent="0.25">
      <c r="A38" s="29"/>
      <c r="B38" s="3" t="s">
        <v>63</v>
      </c>
      <c r="C38" s="12">
        <f>SUM(C6:C37)</f>
        <v>2093</v>
      </c>
      <c r="D38" s="12">
        <f t="shared" ref="D38:F38" si="1">SUM(D6:D37)</f>
        <v>5286</v>
      </c>
      <c r="E38" s="12">
        <f t="shared" si="1"/>
        <v>3200</v>
      </c>
      <c r="F38" s="12">
        <f t="shared" si="1"/>
        <v>10579</v>
      </c>
    </row>
    <row r="39" spans="1:6" x14ac:dyDescent="0.25">
      <c r="A39" s="28">
        <v>33</v>
      </c>
      <c r="B39" s="5" t="s">
        <v>39</v>
      </c>
      <c r="C39" s="8">
        <v>613</v>
      </c>
      <c r="D39" s="13">
        <v>3179</v>
      </c>
      <c r="E39" s="9">
        <v>3</v>
      </c>
      <c r="F39" s="7">
        <f t="shared" ref="F39:F57" si="2">C39+E39+D39</f>
        <v>3795</v>
      </c>
    </row>
    <row r="40" spans="1:6" x14ac:dyDescent="0.25">
      <c r="A40" s="29"/>
      <c r="B40" s="3" t="s">
        <v>64</v>
      </c>
      <c r="C40" s="14">
        <f>SUM(C39:C39)</f>
        <v>613</v>
      </c>
      <c r="D40" s="15">
        <v>3179</v>
      </c>
      <c r="E40" s="16">
        <f>SUM(E39:E39)</f>
        <v>3</v>
      </c>
      <c r="F40" s="15">
        <f t="shared" si="2"/>
        <v>3795</v>
      </c>
    </row>
    <row r="41" spans="1:6" x14ac:dyDescent="0.25">
      <c r="A41" s="28">
        <v>34</v>
      </c>
      <c r="B41" s="5" t="s">
        <v>32</v>
      </c>
      <c r="C41" s="8">
        <v>298</v>
      </c>
      <c r="D41" s="7">
        <v>0</v>
      </c>
      <c r="E41" s="9">
        <v>81</v>
      </c>
      <c r="F41" s="7">
        <f t="shared" si="2"/>
        <v>379</v>
      </c>
    </row>
    <row r="42" spans="1:6" x14ac:dyDescent="0.25">
      <c r="A42" s="28">
        <v>35</v>
      </c>
      <c r="B42" s="5" t="s">
        <v>33</v>
      </c>
      <c r="C42" s="8">
        <v>3</v>
      </c>
      <c r="D42" s="7">
        <v>0</v>
      </c>
      <c r="E42" s="9">
        <v>0</v>
      </c>
      <c r="F42" s="7">
        <f t="shared" si="2"/>
        <v>3</v>
      </c>
    </row>
    <row r="43" spans="1:6" x14ac:dyDescent="0.25">
      <c r="A43" s="28">
        <v>36</v>
      </c>
      <c r="B43" s="5" t="s">
        <v>34</v>
      </c>
      <c r="C43" s="8">
        <v>2</v>
      </c>
      <c r="D43" s="7">
        <v>0</v>
      </c>
      <c r="E43" s="9">
        <v>1</v>
      </c>
      <c r="F43" s="7">
        <f t="shared" si="2"/>
        <v>3</v>
      </c>
    </row>
    <row r="44" spans="1:6" x14ac:dyDescent="0.25">
      <c r="A44" s="28">
        <v>37</v>
      </c>
      <c r="B44" s="5" t="s">
        <v>35</v>
      </c>
      <c r="C44" s="8">
        <v>5</v>
      </c>
      <c r="D44" s="7">
        <v>0</v>
      </c>
      <c r="E44" s="9">
        <v>0</v>
      </c>
      <c r="F44" s="7">
        <f t="shared" si="2"/>
        <v>5</v>
      </c>
    </row>
    <row r="45" spans="1:6" x14ac:dyDescent="0.25">
      <c r="A45" s="28">
        <v>38</v>
      </c>
      <c r="B45" s="5" t="s">
        <v>36</v>
      </c>
      <c r="C45" s="8">
        <v>2</v>
      </c>
      <c r="D45" s="7">
        <v>0</v>
      </c>
      <c r="E45" s="9">
        <v>1</v>
      </c>
      <c r="F45" s="7">
        <f t="shared" si="2"/>
        <v>3</v>
      </c>
    </row>
    <row r="46" spans="1:6" x14ac:dyDescent="0.25">
      <c r="A46" s="28">
        <v>39</v>
      </c>
      <c r="B46" s="5" t="s">
        <v>37</v>
      </c>
      <c r="C46" s="8">
        <v>1</v>
      </c>
      <c r="D46" s="7">
        <v>0</v>
      </c>
      <c r="E46" s="9">
        <v>1</v>
      </c>
      <c r="F46" s="7">
        <f t="shared" si="2"/>
        <v>2</v>
      </c>
    </row>
    <row r="47" spans="1:6" x14ac:dyDescent="0.25">
      <c r="A47" s="28">
        <v>40</v>
      </c>
      <c r="B47" s="5" t="s">
        <v>38</v>
      </c>
      <c r="C47" s="8">
        <v>6</v>
      </c>
      <c r="D47" s="7">
        <v>0</v>
      </c>
      <c r="E47" s="9">
        <v>1</v>
      </c>
      <c r="F47" s="7">
        <f t="shared" si="2"/>
        <v>7</v>
      </c>
    </row>
    <row r="48" spans="1:6" x14ac:dyDescent="0.25">
      <c r="A48" s="29"/>
      <c r="B48" s="3" t="s">
        <v>65</v>
      </c>
      <c r="C48" s="14">
        <f>SUM(C41:C47)</f>
        <v>317</v>
      </c>
      <c r="D48" s="7">
        <v>0</v>
      </c>
      <c r="E48" s="16">
        <f>SUM(E41:E47)</f>
        <v>85</v>
      </c>
      <c r="F48" s="7">
        <f t="shared" si="2"/>
        <v>402</v>
      </c>
    </row>
    <row r="49" spans="1:6" x14ac:dyDescent="0.25">
      <c r="A49" s="28">
        <v>41</v>
      </c>
      <c r="B49" s="5" t="s">
        <v>40</v>
      </c>
      <c r="C49" s="8">
        <v>13</v>
      </c>
      <c r="D49" s="7">
        <v>0</v>
      </c>
      <c r="E49" s="9">
        <v>5</v>
      </c>
      <c r="F49" s="7">
        <f t="shared" si="2"/>
        <v>18</v>
      </c>
    </row>
    <row r="50" spans="1:6" x14ac:dyDescent="0.25">
      <c r="A50" s="28">
        <v>42</v>
      </c>
      <c r="B50" s="5" t="s">
        <v>41</v>
      </c>
      <c r="C50" s="8">
        <v>24</v>
      </c>
      <c r="D50" s="7">
        <v>0</v>
      </c>
      <c r="E50" s="9">
        <v>7</v>
      </c>
      <c r="F50" s="7">
        <f t="shared" si="2"/>
        <v>31</v>
      </c>
    </row>
    <row r="51" spans="1:6" x14ac:dyDescent="0.25">
      <c r="A51" s="28">
        <v>43</v>
      </c>
      <c r="B51" s="5" t="s">
        <v>42</v>
      </c>
      <c r="C51" s="8">
        <v>24</v>
      </c>
      <c r="D51" s="7">
        <v>0</v>
      </c>
      <c r="E51" s="9">
        <v>13</v>
      </c>
      <c r="F51" s="7">
        <f t="shared" si="2"/>
        <v>37</v>
      </c>
    </row>
    <row r="52" spans="1:6" x14ac:dyDescent="0.25">
      <c r="A52" s="28">
        <v>44</v>
      </c>
      <c r="B52" s="5" t="s">
        <v>43</v>
      </c>
      <c r="C52" s="8">
        <v>7</v>
      </c>
      <c r="D52" s="7">
        <v>0</v>
      </c>
      <c r="E52" s="9">
        <v>0</v>
      </c>
      <c r="F52" s="7">
        <f t="shared" si="2"/>
        <v>7</v>
      </c>
    </row>
    <row r="53" spans="1:6" x14ac:dyDescent="0.25">
      <c r="A53" s="28">
        <v>45</v>
      </c>
      <c r="B53" s="5" t="s">
        <v>44</v>
      </c>
      <c r="C53" s="8">
        <v>18</v>
      </c>
      <c r="D53" s="7">
        <v>0</v>
      </c>
      <c r="E53" s="9">
        <v>6</v>
      </c>
      <c r="F53" s="7">
        <f t="shared" si="2"/>
        <v>24</v>
      </c>
    </row>
    <row r="54" spans="1:6" x14ac:dyDescent="0.25">
      <c r="A54" s="28">
        <v>46</v>
      </c>
      <c r="B54" s="5" t="s">
        <v>45</v>
      </c>
      <c r="C54" s="8">
        <v>17</v>
      </c>
      <c r="D54" s="7">
        <v>0</v>
      </c>
      <c r="E54" s="9">
        <v>0</v>
      </c>
      <c r="F54" s="7">
        <f t="shared" si="2"/>
        <v>17</v>
      </c>
    </row>
    <row r="55" spans="1:6" x14ac:dyDescent="0.25">
      <c r="A55" s="28">
        <v>47</v>
      </c>
      <c r="B55" s="5" t="s">
        <v>46</v>
      </c>
      <c r="C55" s="8">
        <v>4</v>
      </c>
      <c r="D55" s="7">
        <v>0</v>
      </c>
      <c r="E55" s="9">
        <v>4</v>
      </c>
      <c r="F55" s="7">
        <f t="shared" si="2"/>
        <v>8</v>
      </c>
    </row>
    <row r="56" spans="1:6" x14ac:dyDescent="0.25">
      <c r="A56" s="28">
        <v>48</v>
      </c>
      <c r="B56" s="5" t="s">
        <v>47</v>
      </c>
      <c r="C56" s="8">
        <v>18</v>
      </c>
      <c r="D56" s="7">
        <v>0</v>
      </c>
      <c r="E56" s="9">
        <v>4</v>
      </c>
      <c r="F56" s="7">
        <f t="shared" si="2"/>
        <v>22</v>
      </c>
    </row>
    <row r="57" spans="1:6" x14ac:dyDescent="0.25">
      <c r="A57" s="29"/>
      <c r="B57" s="3" t="s">
        <v>48</v>
      </c>
      <c r="C57" s="14">
        <f>SUM(C49:C56)</f>
        <v>125</v>
      </c>
      <c r="D57" s="7">
        <v>0</v>
      </c>
      <c r="E57" s="16">
        <f>SUM(E49:E56)</f>
        <v>39</v>
      </c>
      <c r="F57" s="7">
        <f t="shared" si="2"/>
        <v>164</v>
      </c>
    </row>
    <row r="58" spans="1:6" x14ac:dyDescent="0.25">
      <c r="A58" s="30">
        <v>49</v>
      </c>
      <c r="B58" s="2" t="s">
        <v>51</v>
      </c>
      <c r="C58" s="17">
        <v>0</v>
      </c>
      <c r="D58" s="18">
        <v>6611</v>
      </c>
      <c r="E58" s="19">
        <v>0</v>
      </c>
      <c r="F58" s="7">
        <v>6611</v>
      </c>
    </row>
    <row r="59" spans="1:6" x14ac:dyDescent="0.25">
      <c r="A59" s="30">
        <v>50</v>
      </c>
      <c r="B59" s="2" t="s">
        <v>52</v>
      </c>
      <c r="C59" s="17">
        <v>0</v>
      </c>
      <c r="D59" s="18">
        <v>3247</v>
      </c>
      <c r="E59" s="19">
        <v>0</v>
      </c>
      <c r="F59" s="7">
        <v>3247</v>
      </c>
    </row>
    <row r="60" spans="1:6" x14ac:dyDescent="0.25">
      <c r="A60" s="4"/>
      <c r="B60" s="3" t="s">
        <v>53</v>
      </c>
      <c r="C60" s="15">
        <v>0</v>
      </c>
      <c r="D60" s="15">
        <f>SUM(D58:D59)</f>
        <v>9858</v>
      </c>
      <c r="E60" s="15">
        <v>0</v>
      </c>
      <c r="F60" s="7">
        <v>9858</v>
      </c>
    </row>
    <row r="61" spans="1:6" x14ac:dyDescent="0.25">
      <c r="A61" s="4"/>
      <c r="B61" s="1" t="s">
        <v>49</v>
      </c>
      <c r="C61" s="20">
        <f>C60+C57+C48+C40+C38</f>
        <v>3148</v>
      </c>
      <c r="D61" s="20">
        <f t="shared" ref="D61:F61" si="3">D60+D57+D48+D40+D38</f>
        <v>18323</v>
      </c>
      <c r="E61" s="20">
        <f t="shared" si="3"/>
        <v>3327</v>
      </c>
      <c r="F61" s="20">
        <f t="shared" si="3"/>
        <v>24798</v>
      </c>
    </row>
  </sheetData>
  <mergeCells count="6">
    <mergeCell ref="D1:F1"/>
    <mergeCell ref="B4:B5"/>
    <mergeCell ref="A4:A5"/>
    <mergeCell ref="A2:F2"/>
    <mergeCell ref="A3:B3"/>
    <mergeCell ref="C3:F4"/>
  </mergeCells>
  <printOptions horizontalCentered="1" verticalCentered="1"/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2021-07-16T10:41:03Z</dcterms:modified>
</cp:coreProperties>
</file>