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285" firstSheet="6" activeTab="8"/>
  </bookViews>
  <sheets>
    <sheet name="Baramkela" sheetId="1" r:id="rId1"/>
    <sheet name="Gharghoda" sheetId="2" r:id="rId2"/>
    <sheet name="Tamnar" sheetId="3" r:id="rId3"/>
    <sheet name="Lailunga" sheetId="4" r:id="rId4"/>
    <sheet name="Dharamjaigarh" sheetId="5" r:id="rId5"/>
    <sheet name="SERVICE ARIA RAIGARH" sheetId="6" r:id="rId6"/>
    <sheet name="Service Aria Sarangarh" sheetId="7" r:id="rId7"/>
    <sheet name="Service Aria Kharsia" sheetId="8" r:id="rId8"/>
    <sheet name="Service Aria Pussore" sheetId="9" r:id="rId9"/>
    <sheet name="Sheet1" sheetId="10" r:id="rId10"/>
  </sheets>
  <definedNames>
    <definedName name="_xlnm.Print_Area" localSheetId="0">'Baramkela'!$A$1:$I$294</definedName>
    <definedName name="_xlnm.Print_Area" localSheetId="7">'Service Aria Kharsia'!$A$1:$J$189</definedName>
    <definedName name="_xlnm.Print_Area" localSheetId="8">'Service Aria Pussore'!$A$1:$I$209</definedName>
    <definedName name="_xlnm.Print_Titles" localSheetId="0">'Baramkela'!$2:$4</definedName>
    <definedName name="_xlnm.Print_Titles" localSheetId="4">'Dharamjaigarh'!$2:$4</definedName>
    <definedName name="_xlnm.Print_Titles" localSheetId="1">'Gharghoda'!$2:$4</definedName>
    <definedName name="_xlnm.Print_Titles" localSheetId="3">'Lailunga'!$2:$4</definedName>
    <definedName name="_xlnm.Print_Titles" localSheetId="2">'Tamnar'!$2:$4</definedName>
  </definedNames>
  <calcPr fullCalcOnLoad="1"/>
</workbook>
</file>

<file path=xl/sharedStrings.xml><?xml version="1.0" encoding="utf-8"?>
<sst xmlns="http://schemas.openxmlformats.org/spreadsheetml/2006/main" count="2901" uniqueCount="1400">
  <si>
    <t>cSad 'kk[kk  dk uke</t>
  </si>
  <si>
    <t>xzke iapk;r dk uke</t>
  </si>
  <si>
    <t>xzke dk uke</t>
  </si>
  <si>
    <t>xzke esa dqy ch-ih-,y- ifjokjksa dh la[;k</t>
  </si>
  <si>
    <t xml:space="preserve">cSad ds lsok {ks= ds </t>
  </si>
  <si>
    <t>dz0</t>
  </si>
  <si>
    <t>cxqMsxk</t>
  </si>
  <si>
    <t>HksM+heqM+k&amp;v</t>
  </si>
  <si>
    <t>HksM+heqM+h&amp;v</t>
  </si>
  <si>
    <t>jkeiqj</t>
  </si>
  <si>
    <t>pksjaxk</t>
  </si>
  <si>
    <t>cSfxu&gt;fj;k</t>
  </si>
  <si>
    <t>jktxkao</t>
  </si>
  <si>
    <t>ljkbZeqM+k</t>
  </si>
  <si>
    <t>dqjkZ</t>
  </si>
  <si>
    <t>eqM+kxkao</t>
  </si>
  <si>
    <t>?kVxkao</t>
  </si>
  <si>
    <t>bZ'ojiqj</t>
  </si>
  <si>
    <t>:iMsxk</t>
  </si>
  <si>
    <t>xqMwcgky</t>
  </si>
  <si>
    <t>VsVdkvkek</t>
  </si>
  <si>
    <t>cgkek</t>
  </si>
  <si>
    <t>xguk&gt;fj;k</t>
  </si>
  <si>
    <t>ckalMkaM</t>
  </si>
  <si>
    <t>ljMsxk</t>
  </si>
  <si>
    <t>dksM+kfl;k</t>
  </si>
  <si>
    <t>rkjkx&lt;+</t>
  </si>
  <si>
    <t>lyf[k;k</t>
  </si>
  <si>
    <t>f/k;kjeqM+k</t>
  </si>
  <si>
    <t>jkrk[k.M</t>
  </si>
  <si>
    <t>jktiqj</t>
  </si>
  <si>
    <t>&lt;ki</t>
  </si>
  <si>
    <t>ghjkiqj</t>
  </si>
  <si>
    <t>Hkokuhiqj</t>
  </si>
  <si>
    <t>HksyokVksyh</t>
  </si>
  <si>
    <t>igkM+yqM+sx</t>
  </si>
  <si>
    <t>tkecgkj</t>
  </si>
  <si>
    <t>N-x-xzk-cSad 'kk[kk &amp; ySywaxk</t>
  </si>
  <si>
    <t>dejxk</t>
  </si>
  <si>
    <t>&lt;ksjksZchtk</t>
  </si>
  <si>
    <t>vaxsdsyk</t>
  </si>
  <si>
    <t>ugjdsyk</t>
  </si>
  <si>
    <t>dsjkcgkj</t>
  </si>
  <si>
    <t>cusdsyk</t>
  </si>
  <si>
    <t>frykbZnjgk</t>
  </si>
  <si>
    <t>HksM+heqM+k&amp;c</t>
  </si>
  <si>
    <t>lkjleky</t>
  </si>
  <si>
    <t>HkdqjkZ</t>
  </si>
  <si>
    <t>eqldV~Vh</t>
  </si>
  <si>
    <t>xfgjk</t>
  </si>
  <si>
    <t>fn;kx&lt;+</t>
  </si>
  <si>
    <t>fpaxkjh</t>
  </si>
  <si>
    <t>dsukikjk</t>
  </si>
  <si>
    <t>xatiqj</t>
  </si>
  <si>
    <t>cjVkaxj</t>
  </si>
  <si>
    <t>efM+;kdNkj</t>
  </si>
  <si>
    <t>&gt;xjiqj</t>
  </si>
  <si>
    <t>eksguiqj</t>
  </si>
  <si>
    <t>lksguiqj</t>
  </si>
  <si>
    <t>vkekikyh</t>
  </si>
  <si>
    <t>jktkvkek</t>
  </si>
  <si>
    <t>ykjhikuh</t>
  </si>
  <si>
    <t>lkxjikyh</t>
  </si>
  <si>
    <t>xquw</t>
  </si>
  <si>
    <t>Qqyhdq.Mk</t>
  </si>
  <si>
    <t>QqVgkeqM+k</t>
  </si>
  <si>
    <t>eqdMsxk</t>
  </si>
  <si>
    <t>djokjtksj</t>
  </si>
  <si>
    <t xml:space="preserve">fpjkbZ[kkj </t>
  </si>
  <si>
    <t>dqjksZigjh</t>
  </si>
  <si>
    <t>&gt;kjvkek</t>
  </si>
  <si>
    <t>yksgM+kikuh</t>
  </si>
  <si>
    <t>ekMks</t>
  </si>
  <si>
    <t>rksyek</t>
  </si>
  <si>
    <t>paojiqj</t>
  </si>
  <si>
    <t>flgkj/kkj</t>
  </si>
  <si>
    <t>cSLdheqM+k</t>
  </si>
  <si>
    <t>fycjk</t>
  </si>
  <si>
    <t>gksjksZxqM+k</t>
  </si>
  <si>
    <t>clariqj</t>
  </si>
  <si>
    <t>tequk</t>
  </si>
  <si>
    <t>VqjVqjk</t>
  </si>
  <si>
    <t>ljeMsxk</t>
  </si>
  <si>
    <t>/kkSjkMkaM</t>
  </si>
  <si>
    <t>djkMsxk</t>
  </si>
  <si>
    <t>ukokxkao</t>
  </si>
  <si>
    <t>fdyfdyk</t>
  </si>
  <si>
    <t>HkwbZ;kikuh</t>
  </si>
  <si>
    <t>NkrkljkbZ</t>
  </si>
  <si>
    <t>dVdfy;k</t>
  </si>
  <si>
    <t>lksuktksjh</t>
  </si>
  <si>
    <t>jsxM+h</t>
  </si>
  <si>
    <t>VVdsyk</t>
  </si>
  <si>
    <t>fpjkbZ[kkj</t>
  </si>
  <si>
    <t>HkqbZ;kikuh</t>
  </si>
  <si>
    <t>ds'kyk</t>
  </si>
  <si>
    <t>es&lt;jeky</t>
  </si>
  <si>
    <t>[kSjcgky</t>
  </si>
  <si>
    <t>lqcjk</t>
  </si>
  <si>
    <t>ukjk;.kiqj</t>
  </si>
  <si>
    <t>iksdMsxk</t>
  </si>
  <si>
    <t>dksM+kekbZ</t>
  </si>
  <si>
    <t>yeMkaM</t>
  </si>
  <si>
    <t>dgjpqavk</t>
  </si>
  <si>
    <t>rksyxs</t>
  </si>
  <si>
    <t>,sadjk</t>
  </si>
  <si>
    <t>gjnh&gt;fj;k</t>
  </si>
  <si>
    <t>cjMhg</t>
  </si>
  <si>
    <t>iksVsfcjuh</t>
  </si>
  <si>
    <t>dksM+dsy</t>
  </si>
  <si>
    <t>fiijkgh</t>
  </si>
  <si>
    <t>xs:ikuh</t>
  </si>
  <si>
    <t>dsadjkNfj;k</t>
  </si>
  <si>
    <t>&gt;ju</t>
  </si>
  <si>
    <t>[kEgkj</t>
  </si>
  <si>
    <t>[ksM+kvkek</t>
  </si>
  <si>
    <t>iksrjk</t>
  </si>
  <si>
    <t>:Mwdsyk</t>
  </si>
  <si>
    <t>dsankfVdjk</t>
  </si>
  <si>
    <t>ek&gt;hvkek</t>
  </si>
  <si>
    <t>chjfla?kk</t>
  </si>
  <si>
    <t>xesdsyk</t>
  </si>
  <si>
    <t>trjk</t>
  </si>
  <si>
    <t>dqatkj</t>
  </si>
  <si>
    <t>jsaxM+h</t>
  </si>
  <si>
    <t>xkslkbZMhg</t>
  </si>
  <si>
    <t>[kkj</t>
  </si>
  <si>
    <t>xks&lt;+h</t>
  </si>
  <si>
    <t>ikdjxkao</t>
  </si>
  <si>
    <t>dwikdkuh</t>
  </si>
  <si>
    <t>da&gt;kjh</t>
  </si>
  <si>
    <t>Hkkjrh; LVsV cSad ySywaxk</t>
  </si>
  <si>
    <t>vatksjhikyh</t>
  </si>
  <si>
    <t>vkSjnk</t>
  </si>
  <si>
    <t>ckleqM+k</t>
  </si>
  <si>
    <t>ckaleqM+k</t>
  </si>
  <si>
    <t>cjHkkSuk</t>
  </si>
  <si>
    <t>HksyokMhg</t>
  </si>
  <si>
    <t>pks&lt;+k</t>
  </si>
  <si>
    <t>nsgtjh</t>
  </si>
  <si>
    <t>?k?kjk</t>
  </si>
  <si>
    <t>tcyiqj</t>
  </si>
  <si>
    <t>enuiqj</t>
  </si>
  <si>
    <t>jruegdk</t>
  </si>
  <si>
    <t>rsyhdksV</t>
  </si>
  <si>
    <t>Bqlsdsyk</t>
  </si>
  <si>
    <t>xqjnk</t>
  </si>
  <si>
    <t>ckuhikFkj</t>
  </si>
  <si>
    <t>HkSukikjk</t>
  </si>
  <si>
    <t>NksVseqM+ikj</t>
  </si>
  <si>
    <t>xh/kk</t>
  </si>
  <si>
    <t>dqudquh</t>
  </si>
  <si>
    <t>ekSgkikyh</t>
  </si>
  <si>
    <t>ikex&lt;+</t>
  </si>
  <si>
    <t>jkuhlkxj</t>
  </si>
  <si>
    <t>lksucjlk</t>
  </si>
  <si>
    <t>cjx&lt;+</t>
  </si>
  <si>
    <t>cksrYnk</t>
  </si>
  <si>
    <t>f&lt;ekuh</t>
  </si>
  <si>
    <t>ukokikjk ¼if'pe½</t>
  </si>
  <si>
    <t>ijlkikyh</t>
  </si>
  <si>
    <t>ijldksy</t>
  </si>
  <si>
    <t>irjkikyh</t>
  </si>
  <si>
    <t>ljokuh</t>
  </si>
  <si>
    <t>lwrh</t>
  </si>
  <si>
    <t>frmj</t>
  </si>
  <si>
    <t>rqjsdsyk</t>
  </si>
  <si>
    <t>Hkqinsoiqj</t>
  </si>
  <si>
    <t>fcykliqj</t>
  </si>
  <si>
    <t>njhZ</t>
  </si>
  <si>
    <t>fdjhreky</t>
  </si>
  <si>
    <t>yks&lt;+k&gt;j</t>
  </si>
  <si>
    <t>eqjk</t>
  </si>
  <si>
    <t>ugjikyh</t>
  </si>
  <si>
    <t>ukokikjk ¼iwoZ½</t>
  </si>
  <si>
    <t>jDlkikyh</t>
  </si>
  <si>
    <t>cM+s Mwejikyh</t>
  </si>
  <si>
    <t>cluk&gt;j</t>
  </si>
  <si>
    <t>fcatdksV</t>
  </si>
  <si>
    <t>piys</t>
  </si>
  <si>
    <t>njkZeqM+k</t>
  </si>
  <si>
    <t>tSeqjk</t>
  </si>
  <si>
    <t>d:ekSgk</t>
  </si>
  <si>
    <t>[kSjikyh</t>
  </si>
  <si>
    <t>i.Mjhikuh</t>
  </si>
  <si>
    <t>jt?kV~Vk</t>
  </si>
  <si>
    <t>lks.Mdk</t>
  </si>
  <si>
    <t>VseVsek</t>
  </si>
  <si>
    <t>cjkZ</t>
  </si>
  <si>
    <t>NksVs i.MjeqM+k</t>
  </si>
  <si>
    <t>Mkseukjk</t>
  </si>
  <si>
    <t>Qjdkukjk</t>
  </si>
  <si>
    <t>xkM+kikyh</t>
  </si>
  <si>
    <t>xksjikj</t>
  </si>
  <si>
    <t>tksch</t>
  </si>
  <si>
    <t>dkQjekj</t>
  </si>
  <si>
    <t>dsokyh</t>
  </si>
  <si>
    <t>[kM+xkao</t>
  </si>
  <si>
    <t>dq:Z</t>
  </si>
  <si>
    <t>uanxkao</t>
  </si>
  <si>
    <t>uxksbZ</t>
  </si>
  <si>
    <t>iqfN;kikyh</t>
  </si>
  <si>
    <t>gkykgqyh</t>
  </si>
  <si>
    <t>iqjSuk</t>
  </si>
  <si>
    <t>xkaM+kcksjnh</t>
  </si>
  <si>
    <t>cxMsok</t>
  </si>
  <si>
    <t>ckEguikyh</t>
  </si>
  <si>
    <t>tke&gt;ksj</t>
  </si>
  <si>
    <t>rsUnweqM+h</t>
  </si>
  <si>
    <t>NksVs tkeikyh</t>
  </si>
  <si>
    <t>dqdjhpksyh</t>
  </si>
  <si>
    <t>Hkkywukjk</t>
  </si>
  <si>
    <t>edjh</t>
  </si>
  <si>
    <t>jfl;keqM+k</t>
  </si>
  <si>
    <t>xksihegdk</t>
  </si>
  <si>
    <t>uojaxiqj</t>
  </si>
  <si>
    <t>dyeh</t>
  </si>
  <si>
    <t>NksVs eqM+ikj</t>
  </si>
  <si>
    <t>vkM+iFkjk</t>
  </si>
  <si>
    <t>vkM+k&gt;j</t>
  </si>
  <si>
    <t>iyx&lt;+k</t>
  </si>
  <si>
    <t>vkekMksy</t>
  </si>
  <si>
    <t>yksf/k;k</t>
  </si>
  <si>
    <t>HkkxksMhg</t>
  </si>
  <si>
    <t>Hknzhikyh</t>
  </si>
  <si>
    <t>NksVsnsoxkao</t>
  </si>
  <si>
    <t>mYnk</t>
  </si>
  <si>
    <t>frykbZikyh</t>
  </si>
  <si>
    <t>fla?kuiqj</t>
  </si>
  <si>
    <t>tSeqM+k</t>
  </si>
  <si>
    <t>lfygkHkkaBk</t>
  </si>
  <si>
    <t>cM+s tkeikyh</t>
  </si>
  <si>
    <t>dq:ZHkkaBk</t>
  </si>
  <si>
    <t>fx.Mksyk</t>
  </si>
  <si>
    <t>Vk;ax</t>
  </si>
  <si>
    <t>&gt;hVhikyh</t>
  </si>
  <si>
    <t>HkxksjkMhg</t>
  </si>
  <si>
    <t>djihikyh</t>
  </si>
  <si>
    <t>csUnks&gt;fj;k</t>
  </si>
  <si>
    <t>dqdjh&gt;fj;k</t>
  </si>
  <si>
    <t>Qqycaf/k;k</t>
  </si>
  <si>
    <t>NksVs Mwejikyh</t>
  </si>
  <si>
    <t>Hkkywpqvk</t>
  </si>
  <si>
    <t>ckluikyh</t>
  </si>
  <si>
    <t>lsUnzhikyh</t>
  </si>
  <si>
    <t>dueqjk</t>
  </si>
  <si>
    <t>Nhjikuh</t>
  </si>
  <si>
    <t>vkxklekj</t>
  </si>
  <si>
    <t>fprkdBjkZ</t>
  </si>
  <si>
    <t>xkaM+kikyh</t>
  </si>
  <si>
    <t>lktkikyh</t>
  </si>
  <si>
    <t>cx&gt;j</t>
  </si>
  <si>
    <t>dVkSn</t>
  </si>
  <si>
    <t>feuxkao</t>
  </si>
  <si>
    <t>dksBhdq.Mk</t>
  </si>
  <si>
    <t>d:okMhg</t>
  </si>
  <si>
    <t>rqehMhg</t>
  </si>
  <si>
    <t>MsjkMhg</t>
  </si>
  <si>
    <t>VkaM+kikjk</t>
  </si>
  <si>
    <t>dksBkjMhg</t>
  </si>
  <si>
    <t>MwejHkkaBk</t>
  </si>
  <si>
    <t>pkjikjk</t>
  </si>
  <si>
    <t>cM+nsoxkao</t>
  </si>
  <si>
    <t>xksM+cksjnh</t>
  </si>
  <si>
    <t>dyehikB</t>
  </si>
  <si>
    <t>cdsyh</t>
  </si>
  <si>
    <t>&gt;kjkMhg</t>
  </si>
  <si>
    <t>dlkbZikyh</t>
  </si>
  <si>
    <t>lsUVªy cSad [kjfl;k</t>
  </si>
  <si>
    <t>iVsyikyh</t>
  </si>
  <si>
    <t>rjdsyk</t>
  </si>
  <si>
    <t>cufl;k</t>
  </si>
  <si>
    <t>uufl;k</t>
  </si>
  <si>
    <t>Nqghikyh</t>
  </si>
  <si>
    <t>lkaxhrjkbZ</t>
  </si>
  <si>
    <t>veyhHkkSuk</t>
  </si>
  <si>
    <t>dqleqjk</t>
  </si>
  <si>
    <t>dksrjk</t>
  </si>
  <si>
    <t>tksjkikyh</t>
  </si>
  <si>
    <t>/kukxj</t>
  </si>
  <si>
    <t>c?kuiqj</t>
  </si>
  <si>
    <t>tkeikyh</t>
  </si>
  <si>
    <t>mljkSV</t>
  </si>
  <si>
    <t>ckyexksM+k</t>
  </si>
  <si>
    <t>rkjkiqj</t>
  </si>
  <si>
    <t>dNkj</t>
  </si>
  <si>
    <t>nsojh</t>
  </si>
  <si>
    <t>yscM+k</t>
  </si>
  <si>
    <t>Mwejikyh</t>
  </si>
  <si>
    <t>dqjekikyh</t>
  </si>
  <si>
    <t>uansyh</t>
  </si>
  <si>
    <t>ia&gt;j</t>
  </si>
  <si>
    <t>ck;ax</t>
  </si>
  <si>
    <t>fyVkbZikyh</t>
  </si>
  <si>
    <t>dqyck</t>
  </si>
  <si>
    <t>cjnkiqVh</t>
  </si>
  <si>
    <t>lgliqjh</t>
  </si>
  <si>
    <t>Hkkriqj</t>
  </si>
  <si>
    <t>dkaVkgjnh</t>
  </si>
  <si>
    <t>ljMkeky</t>
  </si>
  <si>
    <t>ukSjaxiqj</t>
  </si>
  <si>
    <t>cjikyh</t>
  </si>
  <si>
    <t>ukokikjk</t>
  </si>
  <si>
    <t>dksdM+hrjkbZ</t>
  </si>
  <si>
    <t>ijlnk</t>
  </si>
  <si>
    <t>mPpfHkV~Bh</t>
  </si>
  <si>
    <t>xstkeqM+k</t>
  </si>
  <si>
    <t>iaMjhikuh i-</t>
  </si>
  <si>
    <t>dk'khpqoka</t>
  </si>
  <si>
    <t>dq'kokcgjh</t>
  </si>
  <si>
    <t>dksM+rjkbZ</t>
  </si>
  <si>
    <t>MksaxhrjkbZ</t>
  </si>
  <si>
    <t>Hkxokuiqj</t>
  </si>
  <si>
    <t>xksj[kk</t>
  </si>
  <si>
    <t>dksleikyh</t>
  </si>
  <si>
    <t>ljkbZikyh</t>
  </si>
  <si>
    <t>irjkikyh i-</t>
  </si>
  <si>
    <t>[kSjiqj</t>
  </si>
  <si>
    <t>cksbZjnknj</t>
  </si>
  <si>
    <t>Vkjikyh</t>
  </si>
  <si>
    <t>xksikyiqj</t>
  </si>
  <si>
    <t>fot;iqj</t>
  </si>
  <si>
    <t>iaMjhikuh iwoZ</t>
  </si>
  <si>
    <t>caxqjfl;k</t>
  </si>
  <si>
    <t>uokxkao</t>
  </si>
  <si>
    <t>&gt;kjxqM+k</t>
  </si>
  <si>
    <t>lEcyiqjh</t>
  </si>
  <si>
    <t>cknikyh</t>
  </si>
  <si>
    <t>fryxk</t>
  </si>
  <si>
    <t>jsxM+k</t>
  </si>
  <si>
    <t>vkSjkHkkaBk</t>
  </si>
  <si>
    <t>Bkdqjikyh</t>
  </si>
  <si>
    <t>cSlikyh</t>
  </si>
  <si>
    <t>vjlhikyh</t>
  </si>
  <si>
    <t>nqyksiqj</t>
  </si>
  <si>
    <t>lkYgsikyh</t>
  </si>
  <si>
    <t>cksdjkeqM+k</t>
  </si>
  <si>
    <t>tquokuh</t>
  </si>
  <si>
    <t>jkuhxqM+k</t>
  </si>
  <si>
    <t xml:space="preserve">dksdM+hrjkbZ </t>
  </si>
  <si>
    <t>cugj</t>
  </si>
  <si>
    <t>dk'khpqok</t>
  </si>
  <si>
    <t>Mksaxk&lt;dsy</t>
  </si>
  <si>
    <t>eqjkyhikyh</t>
  </si>
  <si>
    <t>x&lt;+dqjhZ</t>
  </si>
  <si>
    <t>pkjHkkaBk</t>
  </si>
  <si>
    <t>dsjk&gt;j</t>
  </si>
  <si>
    <t>dksleukjk</t>
  </si>
  <si>
    <t>ljkbZikyh i-</t>
  </si>
  <si>
    <t xml:space="preserve">Vhik[kksy </t>
  </si>
  <si>
    <t>cjeqM+k</t>
  </si>
  <si>
    <t>fHk[kkjheky</t>
  </si>
  <si>
    <t>xkso/kZuiqj</t>
  </si>
  <si>
    <t>cM+s vrjeqM+k</t>
  </si>
  <si>
    <t>csnjkpqok</t>
  </si>
  <si>
    <t>fNjokuh</t>
  </si>
  <si>
    <t>pdz/kjiqj</t>
  </si>
  <si>
    <t>?kqekcgky</t>
  </si>
  <si>
    <t>uVojiqj</t>
  </si>
  <si>
    <t>nsocgky</t>
  </si>
  <si>
    <t>mnZuk</t>
  </si>
  <si>
    <t>nukSV</t>
  </si>
  <si>
    <t>cjfy;k</t>
  </si>
  <si>
    <t>vkekiky</t>
  </si>
  <si>
    <t>d`".kkiqj</t>
  </si>
  <si>
    <t>ykehnjgk</t>
  </si>
  <si>
    <t>yk[kk</t>
  </si>
  <si>
    <t>fpjkbZikuh</t>
  </si>
  <si>
    <t>nsykjh</t>
  </si>
  <si>
    <t>ikyh</t>
  </si>
  <si>
    <t>xsjokuh</t>
  </si>
  <si>
    <t>f'koiqjh</t>
  </si>
  <si>
    <t>vMcgky</t>
  </si>
  <si>
    <t>tqMkZ</t>
  </si>
  <si>
    <t>dksrjfy;k</t>
  </si>
  <si>
    <t>irjkikyh iwoZ</t>
  </si>
  <si>
    <t>fpVdkdkuh</t>
  </si>
  <si>
    <t>Hkxksjk</t>
  </si>
  <si>
    <t>dqdqnkZ</t>
  </si>
  <si>
    <t>dksVekj</t>
  </si>
  <si>
    <t>dkjhNkij</t>
  </si>
  <si>
    <t>fl;kjikyh</t>
  </si>
  <si>
    <t>dksVjkikyh</t>
  </si>
  <si>
    <t>yksbZax</t>
  </si>
  <si>
    <t>fo'oukFkikyh</t>
  </si>
  <si>
    <t>ldjcksxk</t>
  </si>
  <si>
    <t>cuksjk</t>
  </si>
  <si>
    <t>csyfj;k</t>
  </si>
  <si>
    <t>egkiYyh</t>
  </si>
  <si>
    <t>dksykbZcgky</t>
  </si>
  <si>
    <t>tkexkao</t>
  </si>
  <si>
    <t>csgjkikyh</t>
  </si>
  <si>
    <t>dks;yaxk</t>
  </si>
  <si>
    <t>HkqbZ;kikyh</t>
  </si>
  <si>
    <t>liubZ</t>
  </si>
  <si>
    <t>cyHknziqj</t>
  </si>
  <si>
    <t>ljcgky</t>
  </si>
  <si>
    <t>cucgjh</t>
  </si>
  <si>
    <t>fldkslheky</t>
  </si>
  <si>
    <t>uocgky</t>
  </si>
  <si>
    <t>euqokikyh</t>
  </si>
  <si>
    <t>,lchvkbZ ,Mhch</t>
  </si>
  <si>
    <t>NRrhlx&lt;+ xzkeh.k cSad uansyh</t>
  </si>
  <si>
    <t>bykgkckn cSad jk;x&lt;+</t>
  </si>
  <si>
    <t>ekfudiqj</t>
  </si>
  <si>
    <t>fo'okliqj</t>
  </si>
  <si>
    <t>cjxkao</t>
  </si>
  <si>
    <t>Nsokjhikyh</t>
  </si>
  <si>
    <t>ckathikyh</t>
  </si>
  <si>
    <t>nqyeiqj</t>
  </si>
  <si>
    <t>lkYgsvksuk</t>
  </si>
  <si>
    <t>nknjikyh</t>
  </si>
  <si>
    <t>cksUnk</t>
  </si>
  <si>
    <t>ukS?kVk</t>
  </si>
  <si>
    <t>NSyQksjk</t>
  </si>
  <si>
    <t>figjk</t>
  </si>
  <si>
    <t>fHk[keiqjk</t>
  </si>
  <si>
    <t>cqncqnk</t>
  </si>
  <si>
    <t>lq[kkikyh</t>
  </si>
  <si>
    <t>daMksyk</t>
  </si>
  <si>
    <t>fxjgqyikyh</t>
  </si>
  <si>
    <t>fyIrh</t>
  </si>
  <si>
    <t>iap/kkj</t>
  </si>
  <si>
    <t>egkjktiqj</t>
  </si>
  <si>
    <t>unhxkao</t>
  </si>
  <si>
    <t>ijljkeiqj</t>
  </si>
  <si>
    <t>lfj;k</t>
  </si>
  <si>
    <t>jkuhMhg</t>
  </si>
  <si>
    <t>lqjlh</t>
  </si>
  <si>
    <t>lwjtx&lt;+</t>
  </si>
  <si>
    <t>dksjkZ</t>
  </si>
  <si>
    <t>HkByh</t>
  </si>
  <si>
    <t>dkUnqjikyh</t>
  </si>
  <si>
    <t>iqtsjhikyh</t>
  </si>
  <si>
    <t>tyx&lt;+</t>
  </si>
  <si>
    <t>vM+Hkkj</t>
  </si>
  <si>
    <t>nsoxkao</t>
  </si>
  <si>
    <t>ukpuikyh</t>
  </si>
  <si>
    <t>ckj</t>
  </si>
  <si>
    <t>&gt;udiqj</t>
  </si>
  <si>
    <t>l.Mk</t>
  </si>
  <si>
    <t>fyaftj</t>
  </si>
  <si>
    <t>jksfgukikyh</t>
  </si>
  <si>
    <t>rkynsojh</t>
  </si>
  <si>
    <t>cqnsyh</t>
  </si>
  <si>
    <t>csaxph</t>
  </si>
  <si>
    <t>iz/kkuiqj</t>
  </si>
  <si>
    <t>dudhMhik</t>
  </si>
  <si>
    <t>fla?kkjh</t>
  </si>
  <si>
    <t>ekjksnjgk</t>
  </si>
  <si>
    <t>dsukHkkaBk</t>
  </si>
  <si>
    <t>[kks[ksiqj</t>
  </si>
  <si>
    <t>yadkikyh</t>
  </si>
  <si>
    <t>dkjhxkaBh</t>
  </si>
  <si>
    <t>cM+s vkekdksuh</t>
  </si>
  <si>
    <t>NksVs vkekdksuh</t>
  </si>
  <si>
    <t>tketksjh</t>
  </si>
  <si>
    <t>MMkbZMhg</t>
  </si>
  <si>
    <t>MHkjk</t>
  </si>
  <si>
    <t>Hkaojiqj</t>
  </si>
  <si>
    <t>eqaxyhikyh</t>
  </si>
  <si>
    <t>iqjsuk</t>
  </si>
  <si>
    <t>pkaVhikyh</t>
  </si>
  <si>
    <t>dapuiqj</t>
  </si>
  <si>
    <t>ifB;kikyh</t>
  </si>
  <si>
    <t>&gt;kcM+</t>
  </si>
  <si>
    <t>cksbZjMhg</t>
  </si>
  <si>
    <t>ukokikyh</t>
  </si>
  <si>
    <t>[kksfjxkao</t>
  </si>
  <si>
    <t>flaxkjiqj</t>
  </si>
  <si>
    <t>dejhn</t>
  </si>
  <si>
    <t>veksnk</t>
  </si>
  <si>
    <t>rjsdsyk</t>
  </si>
  <si>
    <t>NSyHkkaBk</t>
  </si>
  <si>
    <t>&lt;ksljcgky</t>
  </si>
  <si>
    <t>iqjsuikyh</t>
  </si>
  <si>
    <t>Mksaxjhikyh</t>
  </si>
  <si>
    <t>ysU/kjtksjh</t>
  </si>
  <si>
    <t>?kks?kjk</t>
  </si>
  <si>
    <t>lksucyk</t>
  </si>
  <si>
    <t>csgjkcgky</t>
  </si>
  <si>
    <t>&gt;ky</t>
  </si>
  <si>
    <t>yheikyh</t>
  </si>
  <si>
    <t>cuoklikyh</t>
  </si>
  <si>
    <t>lsejkikyh</t>
  </si>
  <si>
    <t>thjkikyh</t>
  </si>
  <si>
    <t>tkeny[kk</t>
  </si>
  <si>
    <t>irsjkikyh</t>
  </si>
  <si>
    <t>dksdcgky</t>
  </si>
  <si>
    <t>dnyhljkj</t>
  </si>
  <si>
    <t>xkSjMhg</t>
  </si>
  <si>
    <t>jaxkMhg</t>
  </si>
  <si>
    <t>lkaFkj</t>
  </si>
  <si>
    <t>fcuhZikyh</t>
  </si>
  <si>
    <t>ijf/k;kikyh</t>
  </si>
  <si>
    <t>Hkkywikuh</t>
  </si>
  <si>
    <t>Hkjkyh</t>
  </si>
  <si>
    <t>dqEgkjh</t>
  </si>
  <si>
    <t>esaMjk</t>
  </si>
  <si>
    <t>tkeNkij</t>
  </si>
  <si>
    <t>fgjhZ</t>
  </si>
  <si>
    <t>cgyhMhg</t>
  </si>
  <si>
    <t>ysU/kjk</t>
  </si>
  <si>
    <t>tkykdksuk</t>
  </si>
  <si>
    <t>elkudqM+k</t>
  </si>
  <si>
    <t>ldjrqaxk</t>
  </si>
  <si>
    <t>nkuh?kkVh</t>
  </si>
  <si>
    <t>ijlkMhg</t>
  </si>
  <si>
    <t>/kfuxkao</t>
  </si>
  <si>
    <t>iSdhu</t>
  </si>
  <si>
    <t>/kkSjknjgk</t>
  </si>
  <si>
    <t>djih</t>
  </si>
  <si>
    <t>djkZeky</t>
  </si>
  <si>
    <t>chtkekyk</t>
  </si>
  <si>
    <t>gV~Vkikyh</t>
  </si>
  <si>
    <t>veyhikyh</t>
  </si>
  <si>
    <t>fNanirsjk</t>
  </si>
  <si>
    <t>txnh'kiqj</t>
  </si>
  <si>
    <t>tksxuhikyh</t>
  </si>
  <si>
    <t>dkyk[kqaVk</t>
  </si>
  <si>
    <t>nqyksikyh</t>
  </si>
  <si>
    <t>dLrqjkeky</t>
  </si>
  <si>
    <t>nenek</t>
  </si>
  <si>
    <t>fo".kqikyh</t>
  </si>
  <si>
    <t>[kEgfj;k</t>
  </si>
  <si>
    <t>deykikuh</t>
  </si>
  <si>
    <t>dsjesyh</t>
  </si>
  <si>
    <t>vdcjVksyk</t>
  </si>
  <si>
    <t>vesjh</t>
  </si>
  <si>
    <t>isaojk</t>
  </si>
  <si>
    <t>dksleMhg</t>
  </si>
  <si>
    <t>fodzeikyh</t>
  </si>
  <si>
    <t>,sajhikyh</t>
  </si>
  <si>
    <t>cksjs</t>
  </si>
  <si>
    <t>fidzheky</t>
  </si>
  <si>
    <t>cM+s ukokikjk</t>
  </si>
  <si>
    <t>djkZdksV</t>
  </si>
  <si>
    <t>dlghikyh</t>
  </si>
  <si>
    <t>cEguhikyh</t>
  </si>
  <si>
    <t>daBhikyh</t>
  </si>
  <si>
    <t>cjeiqjk</t>
  </si>
  <si>
    <t>lgtikyh</t>
  </si>
  <si>
    <t>fjlksjk</t>
  </si>
  <si>
    <t>cSfxuMhg</t>
  </si>
  <si>
    <t>tfV;kikyh</t>
  </si>
  <si>
    <t>ckjknkou</t>
  </si>
  <si>
    <t>rsjknkou</t>
  </si>
  <si>
    <t>Mksaxhikuh</t>
  </si>
  <si>
    <t>dijrqaxk</t>
  </si>
  <si>
    <t>fVVghikyh</t>
  </si>
  <si>
    <t>dVaxtksjh</t>
  </si>
  <si>
    <t>nsokuokyh</t>
  </si>
  <si>
    <t>ykehikyh</t>
  </si>
  <si>
    <t>fpaxjhMhg</t>
  </si>
  <si>
    <t>djuikyh</t>
  </si>
  <si>
    <t>dyxkVkj</t>
  </si>
  <si>
    <t>iM+dhikyh</t>
  </si>
  <si>
    <t>iM+dhMhik</t>
  </si>
  <si>
    <t>uwuikuh</t>
  </si>
  <si>
    <t>esadjk</t>
  </si>
  <si>
    <t>iksjFk</t>
  </si>
  <si>
    <t>rksjk</t>
  </si>
  <si>
    <t>t;iqj</t>
  </si>
  <si>
    <t>cksfjnk</t>
  </si>
  <si>
    <t>BsaxkxqM+h</t>
  </si>
  <si>
    <t>lkadjk</t>
  </si>
  <si>
    <t>eksgnh</t>
  </si>
  <si>
    <t>jscks</t>
  </si>
  <si>
    <t>HkwyweqM+k</t>
  </si>
  <si>
    <t>yqdkikjk</t>
  </si>
  <si>
    <t>vewjkZ</t>
  </si>
  <si>
    <t>cjedsyk</t>
  </si>
  <si>
    <t>[kjokuh</t>
  </si>
  <si>
    <t>pukeqM+k</t>
  </si>
  <si>
    <t>ck;lh</t>
  </si>
  <si>
    <t>dks;ykj</t>
  </si>
  <si>
    <t>ck;lh dkWyksuh</t>
  </si>
  <si>
    <t>nqxkZiqj</t>
  </si>
  <si>
    <t>'kkgiqj</t>
  </si>
  <si>
    <t>:iqaxk</t>
  </si>
  <si>
    <t>ujdkyks</t>
  </si>
  <si>
    <t>mnmnk</t>
  </si>
  <si>
    <t>y{ehiqj</t>
  </si>
  <si>
    <t>njhZMhg</t>
  </si>
  <si>
    <t>veyhfVdjk</t>
  </si>
  <si>
    <t>vksaxuk</t>
  </si>
  <si>
    <t>dqM+sdsyk</t>
  </si>
  <si>
    <t>caxjlwrk</t>
  </si>
  <si>
    <t>equqUn</t>
  </si>
  <si>
    <t>egkjktxat</t>
  </si>
  <si>
    <t>/kldkeqM+k</t>
  </si>
  <si>
    <t>xsjlk</t>
  </si>
  <si>
    <t>ukxnjgk</t>
  </si>
  <si>
    <t>iksfV;k</t>
  </si>
  <si>
    <t>cjrkikyh</t>
  </si>
  <si>
    <t>fllfjaxk</t>
  </si>
  <si>
    <t>ckdk:ek</t>
  </si>
  <si>
    <t>pj[kkikjk</t>
  </si>
  <si>
    <t>jS:ek[kqnZ</t>
  </si>
  <si>
    <t>/kkSjkHkkaBk</t>
  </si>
  <si>
    <t>fpMksMhg</t>
  </si>
  <si>
    <t>&lt;ks&lt;+kxkao</t>
  </si>
  <si>
    <t>fdfj;k</t>
  </si>
  <si>
    <t>jk;esj</t>
  </si>
  <si>
    <t>lldksck</t>
  </si>
  <si>
    <t>xuiriqj</t>
  </si>
  <si>
    <t>dfi;kHkkSuk</t>
  </si>
  <si>
    <t>jktdksV</t>
  </si>
  <si>
    <t>lks[kkeqM+k</t>
  </si>
  <si>
    <t>tekchjk</t>
  </si>
  <si>
    <t>dVkbZikyh Mh</t>
  </si>
  <si>
    <t>Hkkstiqj</t>
  </si>
  <si>
    <t>iqVqdNkj</t>
  </si>
  <si>
    <t>cdkyks</t>
  </si>
  <si>
    <t>fejhxqM+k</t>
  </si>
  <si>
    <t>uduk</t>
  </si>
  <si>
    <t>tejxk</t>
  </si>
  <si>
    <t>isyek</t>
  </si>
  <si>
    <t>dwek</t>
  </si>
  <si>
    <t>ikjsesj</t>
  </si>
  <si>
    <t>deksfluMkaM</t>
  </si>
  <si>
    <t>pkYgk</t>
  </si>
  <si>
    <t>fdzU/kk</t>
  </si>
  <si>
    <t>cksjks</t>
  </si>
  <si>
    <t>usokj</t>
  </si>
  <si>
    <t>tcxk</t>
  </si>
  <si>
    <t>tejxh Mh</t>
  </si>
  <si>
    <t>gkVh</t>
  </si>
  <si>
    <t>cklk&gt;kj</t>
  </si>
  <si>
    <t>csgjkekj</t>
  </si>
  <si>
    <t>dhnk</t>
  </si>
  <si>
    <t>tksxM+k</t>
  </si>
  <si>
    <t>lkEgjfla?kk</t>
  </si>
  <si>
    <t>iq:axk</t>
  </si>
  <si>
    <t>lsehikyh</t>
  </si>
  <si>
    <t>flFkjk</t>
  </si>
  <si>
    <t>dzha/kk</t>
  </si>
  <si>
    <t>Nky</t>
  </si>
  <si>
    <t>pUnz'ks[kjiqj</t>
  </si>
  <si>
    <t>[ksnkikyh</t>
  </si>
  <si>
    <t>ykr</t>
  </si>
  <si>
    <t>iqlYnk</t>
  </si>
  <si>
    <t>csgjkeqM+k</t>
  </si>
  <si>
    <t>dVkbZikyh lh</t>
  </si>
  <si>
    <t>uokikjk</t>
  </si>
  <si>
    <t>cksft;k</t>
  </si>
  <si>
    <t>nsmjekj</t>
  </si>
  <si>
    <t>dkiw</t>
  </si>
  <si>
    <t>lqidkyks</t>
  </si>
  <si>
    <t>ikjk?kkVh</t>
  </si>
  <si>
    <t>BkdqjiksM+h</t>
  </si>
  <si>
    <t>ckydiksM+h</t>
  </si>
  <si>
    <t>dejbZ</t>
  </si>
  <si>
    <t>jruiqj</t>
  </si>
  <si>
    <t>iRFkyxkao [kqnZ</t>
  </si>
  <si>
    <t>fyfIr</t>
  </si>
  <si>
    <t>fot;uxj</t>
  </si>
  <si>
    <t>vyksyk</t>
  </si>
  <si>
    <t>cSjkxh</t>
  </si>
  <si>
    <t>rkyxkao</t>
  </si>
  <si>
    <t>fx/kdkyks</t>
  </si>
  <si>
    <t>lydk</t>
  </si>
  <si>
    <t>dqejrk</t>
  </si>
  <si>
    <t>i[kukdksV</t>
  </si>
  <si>
    <t>ca/kuiqj</t>
  </si>
  <si>
    <t>lksuiqj</t>
  </si>
  <si>
    <t>Vksukghukjk</t>
  </si>
  <si>
    <t>dne&lt;ks&lt;+h</t>
  </si>
  <si>
    <t>dqEghpqvk</t>
  </si>
  <si>
    <t>es&lt;jekj</t>
  </si>
  <si>
    <t>rjkbZekj</t>
  </si>
  <si>
    <t>:iaqaxk</t>
  </si>
  <si>
    <t>iRrsiqj</t>
  </si>
  <si>
    <t>xoj?kqVjh</t>
  </si>
  <si>
    <t>lsehikyh [kqnZ</t>
  </si>
  <si>
    <t>iksM+hNky</t>
  </si>
  <si>
    <t>HkyeqM+h</t>
  </si>
  <si>
    <t>xatkbZikyh</t>
  </si>
  <si>
    <t>pqgdhekj</t>
  </si>
  <si>
    <t>cjcliqj</t>
  </si>
  <si>
    <t xml:space="preserve"> Hkq.Mhcgjh</t>
  </si>
  <si>
    <t xml:space="preserve"> xsjlk</t>
  </si>
  <si>
    <t>iaMjhikuh</t>
  </si>
  <si>
    <t>flokj</t>
  </si>
  <si>
    <t>Nsjpwph</t>
  </si>
  <si>
    <t>lkxjiqj</t>
  </si>
  <si>
    <t>dkukdqyk</t>
  </si>
  <si>
    <t>ckxMkgh</t>
  </si>
  <si>
    <t>vkekxkao</t>
  </si>
  <si>
    <t>x.ks'kiqj</t>
  </si>
  <si>
    <t>/kjeiqj</t>
  </si>
  <si>
    <t>vkekukjk</t>
  </si>
  <si>
    <t>pqYgk[kksy</t>
  </si>
  <si>
    <t>ltokjh</t>
  </si>
  <si>
    <t>rstiqj</t>
  </si>
  <si>
    <t>Hkkywi[kuk</t>
  </si>
  <si>
    <t>&lt;ks&lt;kxkao</t>
  </si>
  <si>
    <t>ipisM+h</t>
  </si>
  <si>
    <t>Mwejukjk</t>
  </si>
  <si>
    <t>lqidksuk</t>
  </si>
  <si>
    <t>vey&gt;fj;k</t>
  </si>
  <si>
    <t>eSuhiqj</t>
  </si>
  <si>
    <t>ldjfy;k</t>
  </si>
  <si>
    <t>?kksapy</t>
  </si>
  <si>
    <t>y{ehuxj</t>
  </si>
  <si>
    <t>bapikjk</t>
  </si>
  <si>
    <t>dafpjk</t>
  </si>
  <si>
    <t>MxHkkSuk</t>
  </si>
  <si>
    <t>:okQaqy</t>
  </si>
  <si>
    <t>crkrh</t>
  </si>
  <si>
    <t>tyMsxk</t>
  </si>
  <si>
    <t>pkidNkj</t>
  </si>
  <si>
    <t>NqghigkM+</t>
  </si>
  <si>
    <t>laxjk</t>
  </si>
  <si>
    <t>iksfj;k</t>
  </si>
  <si>
    <t>fljdh</t>
  </si>
  <si>
    <t>cyisnk</t>
  </si>
  <si>
    <t>pqupquhMkaM</t>
  </si>
  <si>
    <t>jftnk</t>
  </si>
  <si>
    <t>[kjkZ</t>
  </si>
  <si>
    <t>xyhekj</t>
  </si>
  <si>
    <t xml:space="preserve">lsehikyh </t>
  </si>
  <si>
    <t>pSuiqj</t>
  </si>
  <si>
    <t xml:space="preserve">Nky </t>
  </si>
  <si>
    <t>dkalkcgkj</t>
  </si>
  <si>
    <t>cka/kkikyh</t>
  </si>
  <si>
    <t>,Mwdyk</t>
  </si>
  <si>
    <t>yksVku</t>
  </si>
  <si>
    <t>jhyks</t>
  </si>
  <si>
    <t>vkSjkukjk</t>
  </si>
  <si>
    <t>xM+kbZucgjh</t>
  </si>
  <si>
    <t>phrkikyh</t>
  </si>
  <si>
    <t>lha/kh&gt;ki</t>
  </si>
  <si>
    <t>ykeh[kkj</t>
  </si>
  <si>
    <t>MksaxkHkkSuk</t>
  </si>
  <si>
    <t>txkyekSgk</t>
  </si>
  <si>
    <t>ijk?kkVh</t>
  </si>
  <si>
    <t>xkslkbZiksM+h</t>
  </si>
  <si>
    <t>/kuiqjh</t>
  </si>
  <si>
    <t>xksykcqM+k</t>
  </si>
  <si>
    <t>Vs&lt;klsej</t>
  </si>
  <si>
    <t>ldkyks</t>
  </si>
  <si>
    <t>bUndkyks</t>
  </si>
  <si>
    <t>ijlk</t>
  </si>
  <si>
    <t>xks&lt;+h[kqnZ</t>
  </si>
  <si>
    <t>ly[ksrk</t>
  </si>
  <si>
    <t>cka&gt;hvkek</t>
  </si>
  <si>
    <t>MkghMkaM</t>
  </si>
  <si>
    <t>cj?kkV</t>
  </si>
  <si>
    <t>lefu;k</t>
  </si>
  <si>
    <t>Bkdqjuxj tksch</t>
  </si>
  <si>
    <t>dqEghapqvk</t>
  </si>
  <si>
    <t>juiqj</t>
  </si>
  <si>
    <t>lsUVªy cSad vkWQ bf.M;k Nky</t>
  </si>
  <si>
    <t>Hkkjrh; LVsV cSad /kjet;x&lt;+</t>
  </si>
  <si>
    <t>NRrhlx&lt;+ xzkeh.k cSad /kjet;x&lt;+</t>
  </si>
  <si>
    <t>NRrhlx&lt;+ xzkeh.k cSad gkVh</t>
  </si>
  <si>
    <t>NRrhlx&lt;+ xzkeh.k cSad Nky</t>
  </si>
  <si>
    <t>NRrhlx&lt;+ xzkeh.k cSad dkiw</t>
  </si>
  <si>
    <t>reukj</t>
  </si>
  <si>
    <t>dlMksy</t>
  </si>
  <si>
    <t>vkek?kkV</t>
  </si>
  <si>
    <t>rjkbZeky</t>
  </si>
  <si>
    <t>dqatseqjk</t>
  </si>
  <si>
    <t>ikrk</t>
  </si>
  <si>
    <t>Mksysljk</t>
  </si>
  <si>
    <t>fprokgh</t>
  </si>
  <si>
    <t>jksM+ksikyh</t>
  </si>
  <si>
    <t>cjdlikyh</t>
  </si>
  <si>
    <t>uqunjgk</t>
  </si>
  <si>
    <t>cukbZ</t>
  </si>
  <si>
    <t>xkjs</t>
  </si>
  <si>
    <t>ctjeqM+k</t>
  </si>
  <si>
    <t>feywikjk</t>
  </si>
  <si>
    <t>mjck</t>
  </si>
  <si>
    <t>ykyiqj</t>
  </si>
  <si>
    <t>dpdksck</t>
  </si>
  <si>
    <t>tjsdsyk</t>
  </si>
  <si>
    <t>nsox&lt;+</t>
  </si>
  <si>
    <t>uwunjgk</t>
  </si>
  <si>
    <t>ljkbZVksyk</t>
  </si>
  <si>
    <t>cM+xkao</t>
  </si>
  <si>
    <t>ftojh</t>
  </si>
  <si>
    <t>Mkjvkek</t>
  </si>
  <si>
    <t>xnxkao</t>
  </si>
  <si>
    <t>jkcks</t>
  </si>
  <si>
    <t>&gt;juk</t>
  </si>
  <si>
    <t>f&gt;dkcgky</t>
  </si>
  <si>
    <t>tkatxhj</t>
  </si>
  <si>
    <t>cqfM+;k</t>
  </si>
  <si>
    <t>egyksbZ</t>
  </si>
  <si>
    <t>ledsjk</t>
  </si>
  <si>
    <t>ifM+xkao</t>
  </si>
  <si>
    <t>tkscjks</t>
  </si>
  <si>
    <t>gehjiqj</t>
  </si>
  <si>
    <t>[kq:lysaxk</t>
  </si>
  <si>
    <t>xkSjcgjh</t>
  </si>
  <si>
    <t>vkexkao</t>
  </si>
  <si>
    <t>Vkaxj?kkV</t>
  </si>
  <si>
    <t>fctuk</t>
  </si>
  <si>
    <t>ds'kjpqvka</t>
  </si>
  <si>
    <t>lfygkjh</t>
  </si>
  <si>
    <t>dkaVk&gt;fj;k</t>
  </si>
  <si>
    <t>jkVjksV</t>
  </si>
  <si>
    <t>iM+dhigjh</t>
  </si>
  <si>
    <t>lkek:ek</t>
  </si>
  <si>
    <t>iwathiFkjk</t>
  </si>
  <si>
    <t>mTtyiqj</t>
  </si>
  <si>
    <t>xksj[kkeqM+k</t>
  </si>
  <si>
    <t>n-jsxkao</t>
  </si>
  <si>
    <t>m-jsxkao</t>
  </si>
  <si>
    <t>dksye</t>
  </si>
  <si>
    <t>HkkyqeqM+k</t>
  </si>
  <si>
    <t>mdkjhikyh</t>
  </si>
  <si>
    <t>jsaxkycgjh</t>
  </si>
  <si>
    <t>vkSjkbZeqM+k</t>
  </si>
  <si>
    <t>dsjk[kksy</t>
  </si>
  <si>
    <t>fpjkZeqM+k</t>
  </si>
  <si>
    <t>yenjgk</t>
  </si>
  <si>
    <t>djokgh</t>
  </si>
  <si>
    <t>&lt;ksyukjk</t>
  </si>
  <si>
    <t>eM+okMwej</t>
  </si>
  <si>
    <t>tjhMhg</t>
  </si>
  <si>
    <t>lDrk</t>
  </si>
  <si>
    <t>faga&gt;j</t>
  </si>
  <si>
    <t>fga&gt;j</t>
  </si>
  <si>
    <t>lsehtksj</t>
  </si>
  <si>
    <t>ckath[kksy</t>
  </si>
  <si>
    <t>ckytksj</t>
  </si>
  <si>
    <t>&lt;ksxkekSgk</t>
  </si>
  <si>
    <t>HkSlx&lt;+h</t>
  </si>
  <si>
    <t>cjcgyh</t>
  </si>
  <si>
    <t>fNUnHkkSuk</t>
  </si>
  <si>
    <t>xkSjeqM+h</t>
  </si>
  <si>
    <t>HkqbZdqjhZ</t>
  </si>
  <si>
    <t>cxcqM+k</t>
  </si>
  <si>
    <t>tkepqvka</t>
  </si>
  <si>
    <t>Bjdiqj</t>
  </si>
  <si>
    <t>gjkZMhg</t>
  </si>
  <si>
    <t>teMcjh</t>
  </si>
  <si>
    <t>Vijaxk</t>
  </si>
  <si>
    <t>ckxckM+h</t>
  </si>
  <si>
    <t>Vh-jkeiqj</t>
  </si>
  <si>
    <t>ukxjkeqM+k</t>
  </si>
  <si>
    <t>jk;ikjk</t>
  </si>
  <si>
    <t>djekx&lt;+</t>
  </si>
  <si>
    <t>dsukuh</t>
  </si>
  <si>
    <t>dqlesy</t>
  </si>
  <si>
    <t>pdkcgky</t>
  </si>
  <si>
    <t>cjdNkj</t>
  </si>
  <si>
    <t>veyh&lt;ks&lt;+k</t>
  </si>
  <si>
    <t>frykbZikjk</t>
  </si>
  <si>
    <t>Mwej?kwapk</t>
  </si>
  <si>
    <t>vkSjktksj</t>
  </si>
  <si>
    <t>djkZikyh</t>
  </si>
  <si>
    <t xml:space="preserve">tuin iapk;r esa xzkeksa dh lsok {ks= ls cSad dh nwjh laca/kh tkudkjh </t>
  </si>
  <si>
    <t>tuin iapk;r dk uke</t>
  </si>
  <si>
    <t>HkqabZdqjhZ</t>
  </si>
  <si>
    <t>N-x-xzk-cSad] Hkqinsoiqj</t>
  </si>
  <si>
    <t>N-x-xzk-cSad] piys</t>
  </si>
  <si>
    <t>N-x-xzk-cSad] tksch</t>
  </si>
  <si>
    <t>NRrhlx&lt;+ xzkeh.k cSad dqleqjk</t>
  </si>
  <si>
    <t>N-x-xzk-csSad]reukj</t>
  </si>
  <si>
    <t>N-x-xzk-cSad]xsjokuh</t>
  </si>
  <si>
    <t>N-x-xzk-cSad]/kkSajkHkkaBk</t>
  </si>
  <si>
    <t>iqlkSj</t>
  </si>
  <si>
    <t>,l-ch-vkbZ- iqlkSj</t>
  </si>
  <si>
    <t xml:space="preserve"> iqlkSj</t>
  </si>
  <si>
    <t>ck?kkMksyk</t>
  </si>
  <si>
    <t>nsoylqjkZ</t>
  </si>
  <si>
    <t>ukokikjk&amp;v</t>
  </si>
  <si>
    <t>lksM+sdsyk</t>
  </si>
  <si>
    <t>lqdqyHkByh</t>
  </si>
  <si>
    <t>njhZikyh</t>
  </si>
  <si>
    <t>vkjeqM+k</t>
  </si>
  <si>
    <t>?kqVdqikyh</t>
  </si>
  <si>
    <t>?kkukrjkbZ</t>
  </si>
  <si>
    <t>cM+sgjnh</t>
  </si>
  <si>
    <t>&gt;wyuikyh</t>
  </si>
  <si>
    <t>dksleank</t>
  </si>
  <si>
    <t>/kqjuikyh</t>
  </si>
  <si>
    <t>xksrek</t>
  </si>
  <si>
    <t>dksrklqjk</t>
  </si>
  <si>
    <t>Nhap</t>
  </si>
  <si>
    <t>lqyksuh</t>
  </si>
  <si>
    <t>rM+ksyk</t>
  </si>
  <si>
    <t>yksgjflag</t>
  </si>
  <si>
    <t>tdsyk</t>
  </si>
  <si>
    <t>dksM+krjkbZ</t>
  </si>
  <si>
    <t>[kks[kjk</t>
  </si>
  <si>
    <t>Nkrkeqjk</t>
  </si>
  <si>
    <t>&gt;kjeqM+k</t>
  </si>
  <si>
    <t>tksxhrjkbZ</t>
  </si>
  <si>
    <t>Mqejikyh</t>
  </si>
  <si>
    <t>nkÅHkByh</t>
  </si>
  <si>
    <t>lgnsoikyh</t>
  </si>
  <si>
    <t>dqatsMcjh</t>
  </si>
  <si>
    <t>rsyhikyh</t>
  </si>
  <si>
    <t>f=HkkSuk</t>
  </si>
  <si>
    <t>dBkuh</t>
  </si>
  <si>
    <t>dslkikyh</t>
  </si>
  <si>
    <t>lqVqikyh</t>
  </si>
  <si>
    <t>fVufeuh</t>
  </si>
  <si>
    <t>dksM+ikyh</t>
  </si>
  <si>
    <t>rqjaxk</t>
  </si>
  <si>
    <t>efpnk</t>
  </si>
  <si>
    <t>ykjk</t>
  </si>
  <si>
    <t>yksgk[kku</t>
  </si>
  <si>
    <t>f&gt;yaxhVkj</t>
  </si>
  <si>
    <t>ddbZeqgku</t>
  </si>
  <si>
    <t>pa/kksjh</t>
  </si>
  <si>
    <t>vksM+sdsjk</t>
  </si>
  <si>
    <t>rjMk</t>
  </si>
  <si>
    <t>xqMq</t>
  </si>
  <si>
    <t>NksVsgjnh</t>
  </si>
  <si>
    <t>lqjhZ</t>
  </si>
  <si>
    <t>rsryk</t>
  </si>
  <si>
    <t>dsuljk</t>
  </si>
  <si>
    <t>cknheky</t>
  </si>
  <si>
    <t>ukokikjk&amp;e</t>
  </si>
  <si>
    <t>/kuxkao</t>
  </si>
  <si>
    <t>?kq?kqok</t>
  </si>
  <si>
    <t>jkou[kksnjk</t>
  </si>
  <si>
    <t>lsehHkkaoj</t>
  </si>
  <si>
    <t>lsejk</t>
  </si>
  <si>
    <t>trjh</t>
  </si>
  <si>
    <t>:fpnk</t>
  </si>
  <si>
    <t>'kadjikyh</t>
  </si>
  <si>
    <t>fp[kyh</t>
  </si>
  <si>
    <t>jSokj</t>
  </si>
  <si>
    <t>djkZtksj</t>
  </si>
  <si>
    <t>rksjuk</t>
  </si>
  <si>
    <t>/kuqgkjMsjk</t>
  </si>
  <si>
    <t>,drky</t>
  </si>
  <si>
    <t>eYnk</t>
  </si>
  <si>
    <t>fj;kaikyh</t>
  </si>
  <si>
    <t>x&lt;+mefj;k</t>
  </si>
  <si>
    <t>xqM+xgu</t>
  </si>
  <si>
    <t>MwejeqM+k</t>
  </si>
  <si>
    <t>feM+feM+k</t>
  </si>
  <si>
    <t>&gt;yeyk</t>
  </si>
  <si>
    <t>HkkBuikyh</t>
  </si>
  <si>
    <t>usrukxj</t>
  </si>
  <si>
    <t>cM+eky</t>
  </si>
  <si>
    <t>jsaxkyikyh</t>
  </si>
  <si>
    <t>Bksaxkikyh</t>
  </si>
  <si>
    <t>Niksjk</t>
  </si>
  <si>
    <t>cksM+k&gt;fj;k</t>
  </si>
  <si>
    <t>dkankx&lt;+</t>
  </si>
  <si>
    <t>fryxh</t>
  </si>
  <si>
    <t>dksrejk</t>
  </si>
  <si>
    <t>cM+sHkaMkj</t>
  </si>
  <si>
    <t>NksVsHk.Mkj</t>
  </si>
  <si>
    <t>tsojhMhg</t>
  </si>
  <si>
    <t>lwik</t>
  </si>
  <si>
    <t>flgk</t>
  </si>
  <si>
    <t>fNNksjmefj;k</t>
  </si>
  <si>
    <t>cksank</t>
  </si>
  <si>
    <t>flykM+h</t>
  </si>
  <si>
    <t>ftykM+h</t>
  </si>
  <si>
    <t>cquxk</t>
  </si>
  <si>
    <t>juHkkaBk</t>
  </si>
  <si>
    <t>Vijnk</t>
  </si>
  <si>
    <t>dByh</t>
  </si>
  <si>
    <t>rqid/kkj</t>
  </si>
  <si>
    <t>ukokikjk&amp;c</t>
  </si>
  <si>
    <t>[kijkikyh</t>
  </si>
  <si>
    <t>jk;ikyh</t>
  </si>
  <si>
    <t>flaxiqjh</t>
  </si>
  <si>
    <t>ckjkMksyh</t>
  </si>
  <si>
    <t>ipsM+k</t>
  </si>
  <si>
    <t>veyfMgk</t>
  </si>
  <si>
    <t>Vsdk</t>
  </si>
  <si>
    <t>dkSokrky</t>
  </si>
  <si>
    <t>jkbZrjkbZ</t>
  </si>
  <si>
    <t>iqVdkiqjh</t>
  </si>
  <si>
    <t>xksjkZ</t>
  </si>
  <si>
    <t>cqykdh</t>
  </si>
  <si>
    <t xml:space="preserve">  cM+sgjnh</t>
  </si>
  <si>
    <t>Nhaap</t>
  </si>
  <si>
    <t>dofjgk</t>
  </si>
  <si>
    <t>csyikyh</t>
  </si>
  <si>
    <t>dkUnkx&lt;+</t>
  </si>
  <si>
    <t>NksVsHkaMkj</t>
  </si>
  <si>
    <t>,l-ch-vkbZ- dksM+krjkbZ</t>
  </si>
  <si>
    <t>N-x-xzkeh.k cSad iqlkSj</t>
  </si>
  <si>
    <t>;wfu;u cSad jk;x&lt;+</t>
  </si>
  <si>
    <t>vkj-vkj-ch- fp[kyh</t>
  </si>
  <si>
    <t>cSad vkWQ bafM;k jk;x&lt;+</t>
  </si>
  <si>
    <t>xzkeh.k cSad dchjpkSd jk;x&lt;+</t>
  </si>
  <si>
    <t>dqVsyk</t>
  </si>
  <si>
    <t>fpaxjhikyh</t>
  </si>
  <si>
    <t>dksrjh</t>
  </si>
  <si>
    <t>MwejMhg</t>
  </si>
  <si>
    <t>jsM+k</t>
  </si>
  <si>
    <t xml:space="preserve">m/kjk </t>
  </si>
  <si>
    <t>[kEgkjMhg</t>
  </si>
  <si>
    <t>MkSdhtksj</t>
  </si>
  <si>
    <t>xksfM+gkjh</t>
  </si>
  <si>
    <t>ftYnh</t>
  </si>
  <si>
    <t>njkZHkkaBk</t>
  </si>
  <si>
    <t>gjnh</t>
  </si>
  <si>
    <t>[kjhZNksVs</t>
  </si>
  <si>
    <t>ljbZikyh</t>
  </si>
  <si>
    <t>lksM+dk</t>
  </si>
  <si>
    <t>cksbZjeky</t>
  </si>
  <si>
    <t>jkQkxqyk</t>
  </si>
  <si>
    <t>HkStukj</t>
  </si>
  <si>
    <t>gy/kjikyh</t>
  </si>
  <si>
    <t>lglikuh</t>
  </si>
  <si>
    <t>iqfV;k</t>
  </si>
  <si>
    <t>rsUnq&lt;kM</t>
  </si>
  <si>
    <t>Vs&lt;+hukyk</t>
  </si>
  <si>
    <t>dq/kjh</t>
  </si>
  <si>
    <t>pUnkbZ</t>
  </si>
  <si>
    <t>tqukMhg</t>
  </si>
  <si>
    <t>[kSjkgk</t>
  </si>
  <si>
    <t>lgliqj</t>
  </si>
  <si>
    <t>fo'kkyiqj</t>
  </si>
  <si>
    <t>doyk&gt;j</t>
  </si>
  <si>
    <t>Hkojiqj</t>
  </si>
  <si>
    <t>cjnjgk</t>
  </si>
  <si>
    <t>vesBh</t>
  </si>
  <si>
    <t>csyfVdjh</t>
  </si>
  <si>
    <t>&gt;kjikyh</t>
  </si>
  <si>
    <t>mesniqj</t>
  </si>
  <si>
    <t>cklhucgjk</t>
  </si>
  <si>
    <t>&gt;jiMhg</t>
  </si>
  <si>
    <t>eqfM+;kMhg</t>
  </si>
  <si>
    <t>Mksfx;k</t>
  </si>
  <si>
    <t>lkjkMhg</t>
  </si>
  <si>
    <t>ekSgk&lt;ks&lt;+k</t>
  </si>
  <si>
    <t>[kjhZ ¼cM+s½</t>
  </si>
  <si>
    <t>cjHkkaBk</t>
  </si>
  <si>
    <t>ljokuh ¼cM+s½</t>
  </si>
  <si>
    <t>nkuljk</t>
  </si>
  <si>
    <t>ek/kksikyh</t>
  </si>
  <si>
    <t>ckbZjMhg</t>
  </si>
  <si>
    <t>ca/kkikyh</t>
  </si>
  <si>
    <t>eYnk&amp;c</t>
  </si>
  <si>
    <t>nsolj</t>
  </si>
  <si>
    <t>MksekMhg cM+s</t>
  </si>
  <si>
    <t>f&gt;yxhVkj</t>
  </si>
  <si>
    <t>v.Mksyk</t>
  </si>
  <si>
    <t>eYnk&amp;v</t>
  </si>
  <si>
    <t>iklhn</t>
  </si>
  <si>
    <t>Hknjk</t>
  </si>
  <si>
    <t>dkslhj</t>
  </si>
  <si>
    <t>HkkBkxkao</t>
  </si>
  <si>
    <t>ikV</t>
  </si>
  <si>
    <t>dfiLnk&amp;v</t>
  </si>
  <si>
    <t>cVkÅikyh&amp;v</t>
  </si>
  <si>
    <t>flfy;kjh</t>
  </si>
  <si>
    <t>jD'kk</t>
  </si>
  <si>
    <t>eqM+ikj cM+s</t>
  </si>
  <si>
    <t>flyknsbZ</t>
  </si>
  <si>
    <t>ysU/kzk</t>
  </si>
  <si>
    <t>Vhejyxk</t>
  </si>
  <si>
    <t>xqM+syh</t>
  </si>
  <si>
    <t>ljljk</t>
  </si>
  <si>
    <t>lsUnqjl</t>
  </si>
  <si>
    <t>xksM+e</t>
  </si>
  <si>
    <t>ykyk/kqokZ</t>
  </si>
  <si>
    <t>catkjh</t>
  </si>
  <si>
    <t>tsojk</t>
  </si>
  <si>
    <t>BsydkHkkaBk</t>
  </si>
  <si>
    <t>lqokrky</t>
  </si>
  <si>
    <t>dfiLnk&amp;c</t>
  </si>
  <si>
    <t>veyhMhik</t>
  </si>
  <si>
    <t>lksukMqyk</t>
  </si>
  <si>
    <t>csgjkpqvka</t>
  </si>
  <si>
    <t>dojxqM+k</t>
  </si>
  <si>
    <t>Hknzh mM+ku</t>
  </si>
  <si>
    <t>lwth</t>
  </si>
  <si>
    <t>cks/kjMhg</t>
  </si>
  <si>
    <t>lglMhg</t>
  </si>
  <si>
    <t>rkeuMhg</t>
  </si>
  <si>
    <t>Bkdqjfn;k</t>
  </si>
  <si>
    <t>dkslhj NksVs</t>
  </si>
  <si>
    <t>dsaoVhu&lt;ks&lt;+h</t>
  </si>
  <si>
    <t>rqylhMhg</t>
  </si>
  <si>
    <t>vej&gt;j</t>
  </si>
  <si>
    <t>xkrkih&lt;+k</t>
  </si>
  <si>
    <t>HkhelsuMhg</t>
  </si>
  <si>
    <t>?kksBykcM+s</t>
  </si>
  <si>
    <t>tksxhMhik</t>
  </si>
  <si>
    <t>QlZokuh</t>
  </si>
  <si>
    <t>HksM+ou</t>
  </si>
  <si>
    <t>frykbZeqM+k</t>
  </si>
  <si>
    <t>[kSjkNksVs</t>
  </si>
  <si>
    <t>HkkSjknknj</t>
  </si>
  <si>
    <t>e/kqou</t>
  </si>
  <si>
    <t>tljk</t>
  </si>
  <si>
    <t>/kwrk</t>
  </si>
  <si>
    <t>HkksFkyh</t>
  </si>
  <si>
    <t>?kksByk NksVs</t>
  </si>
  <si>
    <t>NrkSuk</t>
  </si>
  <si>
    <t>cM+s [kSjk</t>
  </si>
  <si>
    <t>NjkZ</t>
  </si>
  <si>
    <t>fi.Mªh&amp;ch</t>
  </si>
  <si>
    <t>fi.Mªh&amp;Mh</t>
  </si>
  <si>
    <t>fgPNk</t>
  </si>
  <si>
    <t>dqjkZgk</t>
  </si>
  <si>
    <t>pqjsyk</t>
  </si>
  <si>
    <t>XokfyuMhg</t>
  </si>
  <si>
    <t>cjrqaxk</t>
  </si>
  <si>
    <t>egdeiqj</t>
  </si>
  <si>
    <t>[kqM+wHkkaBk</t>
  </si>
  <si>
    <t>usdkbZuVkj</t>
  </si>
  <si>
    <t>lqUnjkHkkaBk</t>
  </si>
  <si>
    <t>my[kj</t>
  </si>
  <si>
    <t>xksikyHkkSuk</t>
  </si>
  <si>
    <t>NksVs xUrqyh</t>
  </si>
  <si>
    <t>epxks&lt;+k</t>
  </si>
  <si>
    <t>vkekdksuh</t>
  </si>
  <si>
    <t>cM+s xUrqyh</t>
  </si>
  <si>
    <t>frykbZnknj</t>
  </si>
  <si>
    <t>cjnqyk</t>
  </si>
  <si>
    <t>[kqM+csuk</t>
  </si>
  <si>
    <t>jkeHkkaBk</t>
  </si>
  <si>
    <t>epykMhg</t>
  </si>
  <si>
    <t>xk[kkMhg</t>
  </si>
  <si>
    <t>fljkSyh</t>
  </si>
  <si>
    <t>nfgnk</t>
  </si>
  <si>
    <t>t'kiqj</t>
  </si>
  <si>
    <t>cVkÅikyh&amp;c</t>
  </si>
  <si>
    <t>Vkaxj</t>
  </si>
  <si>
    <t>xksM+k</t>
  </si>
  <si>
    <t>lkyj</t>
  </si>
  <si>
    <t>[kSjf&gt;Vh</t>
  </si>
  <si>
    <t>glkSn</t>
  </si>
  <si>
    <t>?kksjk?kkVh</t>
  </si>
  <si>
    <t>jsaxkyeqM+k</t>
  </si>
  <si>
    <t>Hkhe[kksfy;k</t>
  </si>
  <si>
    <t>NkrknsbZ</t>
  </si>
  <si>
    <t>rsUnqok</t>
  </si>
  <si>
    <t>Nhapikuh</t>
  </si>
  <si>
    <t>ikdjMhg</t>
  </si>
  <si>
    <t>dudchjk</t>
  </si>
  <si>
    <t>ujxh[kksy</t>
  </si>
  <si>
    <t>jkeVsd</t>
  </si>
  <si>
    <t>xa/kjkpqaok</t>
  </si>
  <si>
    <t>vpkudikyh</t>
  </si>
  <si>
    <t>nenjgk</t>
  </si>
  <si>
    <t>ujs'kuxj</t>
  </si>
  <si>
    <t>?kBksjk</t>
  </si>
  <si>
    <t>djxhikyh</t>
  </si>
  <si>
    <t>VeVksjk</t>
  </si>
  <si>
    <t>cksgjkcgky</t>
  </si>
  <si>
    <t>ncxkao</t>
  </si>
  <si>
    <t>iBkjhikyh</t>
  </si>
  <si>
    <t>ihijnk</t>
  </si>
  <si>
    <t>ekatjekVh</t>
  </si>
  <si>
    <t>[kEgkjikyh</t>
  </si>
  <si>
    <t>cxca/k</t>
  </si>
  <si>
    <t>yqjdk</t>
  </si>
  <si>
    <t>xkseMkZ</t>
  </si>
  <si>
    <t>tokgjuxj</t>
  </si>
  <si>
    <t>HkkVkdksuk</t>
  </si>
  <si>
    <t>lfj;knjgk</t>
  </si>
  <si>
    <t>dksjkZikuh</t>
  </si>
  <si>
    <t>fNUn</t>
  </si>
  <si>
    <t>jhokaikj</t>
  </si>
  <si>
    <t>xk;njgk</t>
  </si>
  <si>
    <t>ijlnk ¼cM+s½</t>
  </si>
  <si>
    <t>lkYgs</t>
  </si>
  <si>
    <t>nyky</t>
  </si>
  <si>
    <t>VkaMhikj</t>
  </si>
  <si>
    <t>veyhikyh&amp;v</t>
  </si>
  <si>
    <t>dVsdksuh</t>
  </si>
  <si>
    <t>[ktjh</t>
  </si>
  <si>
    <t>fidjh</t>
  </si>
  <si>
    <t>igank</t>
  </si>
  <si>
    <t>MksekMhg</t>
  </si>
  <si>
    <t>iBkjhikyh ¼nsoxkao½</t>
  </si>
  <si>
    <t>dsMkj</t>
  </si>
  <si>
    <t>veyMhgk</t>
  </si>
  <si>
    <t>yhexkao</t>
  </si>
  <si>
    <t>[kks[klhikyh</t>
  </si>
  <si>
    <t>lks&lt;jMhg</t>
  </si>
  <si>
    <t>HkfM+lkj</t>
  </si>
  <si>
    <t>xatkbZHkkSuk</t>
  </si>
  <si>
    <t>panyh</t>
  </si>
  <si>
    <t>lqojxqV~Bk</t>
  </si>
  <si>
    <t>BsxkdksV</t>
  </si>
  <si>
    <t>lqjyh</t>
  </si>
  <si>
    <t>?kkukihij</t>
  </si>
  <si>
    <t>dVsyh</t>
  </si>
  <si>
    <t>eqM+ikj ¼NksVs½</t>
  </si>
  <si>
    <t>eqM+okHkkaBk</t>
  </si>
  <si>
    <t>uojaaxiqj</t>
  </si>
  <si>
    <t>[kjhZcM+s</t>
  </si>
  <si>
    <t>ve&gt;j</t>
  </si>
  <si>
    <t>xarqyhcM+s</t>
  </si>
  <si>
    <t>fi.Mªh</t>
  </si>
  <si>
    <t>XokyhuMhg</t>
  </si>
  <si>
    <t xml:space="preserve">  lqyksuh</t>
  </si>
  <si>
    <t>cVkÅikyh</t>
  </si>
  <si>
    <t>lsa/keky</t>
  </si>
  <si>
    <t>ijlnk ¼NksVs½</t>
  </si>
  <si>
    <t>veyhikyh&amp;c</t>
  </si>
  <si>
    <t>jhaokikj</t>
  </si>
  <si>
    <t>s</t>
  </si>
  <si>
    <t>derjk</t>
  </si>
  <si>
    <t>cVqjkdNkj</t>
  </si>
  <si>
    <t>d;k</t>
  </si>
  <si>
    <t>fpYdkxqM+k</t>
  </si>
  <si>
    <t>fpeVkikuh</t>
  </si>
  <si>
    <t>jk;dsjk</t>
  </si>
  <si>
    <t>&gt;fj;kikyh</t>
  </si>
  <si>
    <t>&gt;kadknjgk</t>
  </si>
  <si>
    <t>dksVjheky</t>
  </si>
  <si>
    <t>dksuikjk</t>
  </si>
  <si>
    <t>dqehZHkkSuk</t>
  </si>
  <si>
    <t>veyhMhg</t>
  </si>
  <si>
    <t>Hkkywekj</t>
  </si>
  <si>
    <t>NjkZVkaxj</t>
  </si>
  <si>
    <t>MsgjhMhg</t>
  </si>
  <si>
    <t>Hks.Mªk</t>
  </si>
  <si>
    <t>cSgkeqM+k</t>
  </si>
  <si>
    <t>iksjMk</t>
  </si>
  <si>
    <t>&lt;ksje</t>
  </si>
  <si>
    <t>cfgjdsyk</t>
  </si>
  <si>
    <t>cjkSukdq.Mk</t>
  </si>
  <si>
    <t>?kj?kksM+h</t>
  </si>
  <si>
    <t>:edsjk</t>
  </si>
  <si>
    <t>cjkSn</t>
  </si>
  <si>
    <t>pksVhxqM+k</t>
  </si>
  <si>
    <t>fcPNhukjk</t>
  </si>
  <si>
    <t>Vsje</t>
  </si>
  <si>
    <t>Qxqje</t>
  </si>
  <si>
    <t>dqMqedsyk</t>
  </si>
  <si>
    <t>dksle?kkV</t>
  </si>
  <si>
    <t>iqjh</t>
  </si>
  <si>
    <t>cxpck</t>
  </si>
  <si>
    <t>Hksaxkjh</t>
  </si>
  <si>
    <t>uokikjk ¼Vs.Mk½</t>
  </si>
  <si>
    <t>Vs.Mk</t>
  </si>
  <si>
    <t>NksVsxqeM+k</t>
  </si>
  <si>
    <t>cM+sxqeM+k</t>
  </si>
  <si>
    <t>uokx&lt;+</t>
  </si>
  <si>
    <t>lsUVªy cSad 'kk[kk ?kj?kksM+k</t>
  </si>
  <si>
    <t>Hkkjrh; LVsV cSad ?kj?kksM+k</t>
  </si>
  <si>
    <t>NRrhlx&lt;+ xzkeh.k cSad ukokikjk ¼Vs.Mk½</t>
  </si>
  <si>
    <t>lgliqj ¼i½</t>
  </si>
  <si>
    <t>lgliqj ¼c½</t>
  </si>
  <si>
    <t>djhZdNkj</t>
  </si>
  <si>
    <t>Maxchjk</t>
  </si>
  <si>
    <t>dksxukjk</t>
  </si>
  <si>
    <t>eqLdqjk</t>
  </si>
  <si>
    <t>dq:at[kksy</t>
  </si>
  <si>
    <t>fctkjh</t>
  </si>
  <si>
    <t>NSMksfj;k</t>
  </si>
  <si>
    <t>MksdjcqM+k</t>
  </si>
  <si>
    <t>lqgkbZ</t>
  </si>
  <si>
    <t>ikdknjgk</t>
  </si>
  <si>
    <t>dBjkikyh</t>
  </si>
  <si>
    <t>tjdV</t>
  </si>
  <si>
    <t>ekyhMhg</t>
  </si>
  <si>
    <t>cqysdsjk</t>
  </si>
  <si>
    <t>jkbZ</t>
  </si>
  <si>
    <t>iksjMh</t>
  </si>
  <si>
    <t>vthrx&lt;+</t>
  </si>
  <si>
    <t>u;k jkeiqj</t>
  </si>
  <si>
    <t>dq/kqjekSgk</t>
  </si>
  <si>
    <t>fNjHkkSuk</t>
  </si>
  <si>
    <t>fcykl[kkj</t>
  </si>
  <si>
    <t>ikuh[ksr</t>
  </si>
  <si>
    <t>pkjekj</t>
  </si>
  <si>
    <t>[kks[kjksvkek</t>
  </si>
  <si>
    <t>Maxuhukjk</t>
  </si>
  <si>
    <t>dVaxMhg</t>
  </si>
  <si>
    <t>rsUnwHkkaBk</t>
  </si>
  <si>
    <t>dsukikyh</t>
  </si>
  <si>
    <t>HksayokVhdjk</t>
  </si>
  <si>
    <t>euqvkikyh</t>
  </si>
  <si>
    <t>Hkk-LVsV cSad]reukj ¼xzkeh.k½</t>
  </si>
  <si>
    <t>iatkc us'kuy cSad iwathiFkjk</t>
  </si>
  <si>
    <t>[kjokuh ¼NksVs½</t>
  </si>
  <si>
    <t>iatkc us'kuy cSad 'kk[kk  ySywaxk</t>
  </si>
  <si>
    <t>xkscjfla?kk</t>
  </si>
  <si>
    <t>xksjcjfla?kk</t>
  </si>
  <si>
    <t>MM+kbZMhg</t>
  </si>
  <si>
    <t>HkdwjkZ</t>
  </si>
  <si>
    <t>/kwekHkkaBk</t>
  </si>
  <si>
    <t>Hkkjrh; LVsV cSad 'kk[kk lfj;k</t>
  </si>
  <si>
    <t>fot;iqj ¼cM+s½</t>
  </si>
  <si>
    <t>NksVs uokikjk</t>
  </si>
  <si>
    <t>ekfudiqj¼NksVs½</t>
  </si>
  <si>
    <t>Hkkjrh; LVsV cSad 'kk[kk ysU/kjk</t>
  </si>
  <si>
    <t>NRrhlx&lt;+ xzkeh.k cSad rkSalhj</t>
  </si>
  <si>
    <t>VsadkiRFkj</t>
  </si>
  <si>
    <t>eatjikyh</t>
  </si>
  <si>
    <t>fcykbZx&lt;+¼c½</t>
  </si>
  <si>
    <t>fiij[kaVk</t>
  </si>
  <si>
    <t>rkSalhj</t>
  </si>
  <si>
    <t>?kaqpkikyh</t>
  </si>
  <si>
    <t>lsedksV</t>
  </si>
  <si>
    <t>fidhikyh</t>
  </si>
  <si>
    <t>lkaord`r</t>
  </si>
  <si>
    <t>uwuikyh</t>
  </si>
  <si>
    <t>gsM+likyh</t>
  </si>
  <si>
    <t>iatkc us'kuy cSad 'kk[kk lfj;k</t>
  </si>
  <si>
    <t>NRrhlx&lt;+ xzkeh.k cSad ysU/kjk</t>
  </si>
  <si>
    <t>lgtcgky</t>
  </si>
  <si>
    <t>[SkjV</t>
  </si>
  <si>
    <t>fa&gt;adhikyh</t>
  </si>
  <si>
    <t>NRrhlx&lt;+ xzkeh.k cSad cM+s uokikjk</t>
  </si>
  <si>
    <t>[Skjx&lt;+h</t>
  </si>
  <si>
    <t>Mwdjflagk</t>
  </si>
  <si>
    <t>NRrhlx&lt;+ xzkeh.k cSad cjedsyk</t>
  </si>
  <si>
    <t>f[apjh</t>
  </si>
  <si>
    <t>daVxikyh¼c½</t>
  </si>
  <si>
    <t>NRrhlx&lt;+ xzkeh.k cSad lfj;k</t>
  </si>
  <si>
    <t>dq?kjx&lt;+h</t>
  </si>
  <si>
    <t>fcykbZx&lt;+¼v½</t>
  </si>
  <si>
    <t>daVxikyh ¼v½</t>
  </si>
  <si>
    <t>fcykbZx&lt;+ ¼l½</t>
  </si>
  <si>
    <t>NRrhlx&lt;+ xzkeh.k cSad [kEgkj</t>
  </si>
  <si>
    <t>fgjhZvkek</t>
  </si>
  <si>
    <t>HkaMkjheqM+k</t>
  </si>
  <si>
    <t>ipisM+h ¼fo½</t>
  </si>
  <si>
    <t>rsUnwewM+h</t>
  </si>
  <si>
    <t>dksdNkj</t>
  </si>
  <si>
    <t>ckalk&gt;kj</t>
  </si>
  <si>
    <t>fot;k cSad</t>
  </si>
  <si>
    <t>bafM;u cSad</t>
  </si>
  <si>
    <t>vkbZ-Mh-ch-vkbZ-</t>
  </si>
  <si>
    <t>dukZVdk cSad</t>
  </si>
  <si>
    <t>,p-Mh-,Q-lh- cSad</t>
  </si>
  <si>
    <t>nsuk cSad</t>
  </si>
  <si>
    <t>;wdks cSad</t>
  </si>
  <si>
    <t>,fDll cSad</t>
  </si>
  <si>
    <t>;wukbZVsM cSad</t>
  </si>
  <si>
    <t>vksjsUVy cSad vkWQ dkelZ</t>
  </si>
  <si>
    <t>dsujk cSad</t>
  </si>
  <si>
    <t>vkbZ-,u-th-oS'; cSad</t>
  </si>
  <si>
    <t>iatkc uS'kuy cSad jk;x&lt;+</t>
  </si>
  <si>
    <t>dkWikZsjs'ku cSad</t>
  </si>
  <si>
    <t>vkaU/kzk cSad</t>
  </si>
  <si>
    <t>vkbZ-lh-vkbZ cSad</t>
  </si>
  <si>
    <t>lsUVªy cSad jk;x&lt;+</t>
  </si>
  <si>
    <t>N-x-xzkeh.k cSad] yksbZax</t>
  </si>
  <si>
    <t>,l-ch-vkbZ-brokjh ctkj</t>
  </si>
  <si>
    <t>cSad vkWQ cM+kSnk lkjax&lt;+</t>
  </si>
  <si>
    <t>,l-ch-vkbZ- lkjax&lt;+</t>
  </si>
  <si>
    <t>,l-ch-vkbZ-,-Mh-ch-lkjax&lt;+</t>
  </si>
  <si>
    <t>lsUVªy cSad dkslhj</t>
  </si>
  <si>
    <t>N0x0 xzk- cSad uojaxiqj</t>
  </si>
  <si>
    <t>N-x- xzk-cSad HksM+ou</t>
  </si>
  <si>
    <t>N-x-xzk- cSad lkjax&lt;+</t>
  </si>
  <si>
    <t>N-x- xzk- cSad lkyj</t>
  </si>
  <si>
    <t>N-x- xzk- cSad fNUn</t>
  </si>
  <si>
    <t>,l-ch-vkbZ- [kjfl;k</t>
  </si>
  <si>
    <t>cSad vkWQ bafM;k [kjfl;k</t>
  </si>
  <si>
    <t>cSad vkWQ cM+kSnk jk;x&lt;+</t>
  </si>
  <si>
    <t>household</t>
  </si>
  <si>
    <t>B</t>
  </si>
  <si>
    <t xml:space="preserve">¹ãâ•ããºã ¶ãñÍã¶ãÊã ºãö‡ãŠ </t>
  </si>
  <si>
    <t xml:space="preserve">ºããè.Ôããè. </t>
  </si>
  <si>
    <t xml:space="preserve">Ôãö›ÈÊã ºãö‡ãŠ ‚ãã¹ãŠ ƒâãä¡¾ãã </t>
  </si>
  <si>
    <t>Ôãö›ÈÊã ºãö‡ãŠ ‚ãã¹ãŠ ƒâãä¡¾ãã</t>
  </si>
  <si>
    <t xml:space="preserve">¹ÇãÔ¦ãããäÌã¦ã </t>
  </si>
  <si>
    <t xml:space="preserve">Ìã¦ãÃ½ãã¶ã </t>
  </si>
  <si>
    <t xml:space="preserve">Hkkjrh; LVsV cSad </t>
  </si>
  <si>
    <t xml:space="preserve">NRrhlx&lt;+ xzkeh.k cSad </t>
  </si>
  <si>
    <t xml:space="preserve">bykgkckn cSad </t>
  </si>
  <si>
    <t>NRrhlx&lt;+ xzkeh.k cSad dqMqedsyk</t>
  </si>
  <si>
    <r>
      <t xml:space="preserve">Ôãö›ÈÊã ºãö‡ãŠ ‚ãã¹ãŠ ƒâãä¡¾ãã </t>
    </r>
    <r>
      <rPr>
        <sz val="12"/>
        <rFont val="Kruti Dev 010"/>
        <family val="0"/>
      </rPr>
      <t>dqMqedsyk</t>
    </r>
    <r>
      <rPr>
        <sz val="12"/>
        <rFont val="APS-C-DV-Alankar"/>
        <family val="0"/>
      </rPr>
      <t xml:space="preserve">  </t>
    </r>
  </si>
  <si>
    <t>Hkk-LVsV cSad] xsjokuh</t>
  </si>
  <si>
    <t xml:space="preserve">iatkc us'kuy cSad feywikjk </t>
  </si>
  <si>
    <t>ÊãõÊãìâØãã</t>
  </si>
  <si>
    <r>
      <t>N-x-xzk-cSad 'kk[kk -</t>
    </r>
    <r>
      <rPr>
        <sz val="12"/>
        <rFont val="APS-C-DV-Alankar"/>
        <family val="0"/>
      </rPr>
      <t xml:space="preserve">Àã•ã¹ãìÀ </t>
    </r>
  </si>
  <si>
    <t xml:space="preserve">N-x-xzkeh.k cSad dksM+krjkbZ </t>
  </si>
  <si>
    <t xml:space="preserve">¾ãìãä¶ã¾ã¶ã ºãö‡ãŠ ‚ãã¹ãŠ ƒâãä¡¾ãã </t>
  </si>
  <si>
    <t>xzkeh.k cSad x&lt;+mefj;k</t>
  </si>
  <si>
    <t>xzkeh.k cSad cM+sHkaMkj</t>
  </si>
  <si>
    <t>cSad vkWQ cM+kSnk [kjfl;k</t>
  </si>
  <si>
    <t>N-x-xzk-cSad]&gt;kjkMhg</t>
  </si>
  <si>
    <t>N-x-xzk-cSad] [kjfl;k</t>
  </si>
  <si>
    <t xml:space="preserve">iatkc uS'kuy cSad [kjfl;k </t>
  </si>
  <si>
    <t xml:space="preserve">,p-Mh-,Q-lh- cSad [kjfl;k </t>
  </si>
  <si>
    <t>;wfu;u cSad [kjfl;k</t>
  </si>
  <si>
    <t>NRrhlx&lt;+ xzkeh.k cSad pj[kkikjk</t>
  </si>
  <si>
    <t>Hkkjrh; LVsV cSad Nky</t>
  </si>
  <si>
    <r>
      <t xml:space="preserve">N-x-xzkeh.k cSad </t>
    </r>
    <r>
      <rPr>
        <sz val="10"/>
        <rFont val="APS-C-DV-Alankar"/>
        <family val="0"/>
      </rPr>
      <t>Þã‰ãŠ£ãÀ¶ãØãÀ</t>
    </r>
  </si>
  <si>
    <r>
      <t xml:space="preserve">N-x-xzk-cSad </t>
    </r>
    <r>
      <rPr>
        <sz val="10"/>
        <rFont val="APS-C-DV-Alankar"/>
        <family val="0"/>
      </rPr>
      <t>ãäü¤½ãÀã¹ãìÀ</t>
    </r>
  </si>
  <si>
    <t>Hkkjrh; LVsV cSad 'kk[kk cjedsyk</t>
  </si>
  <si>
    <r>
      <t xml:space="preserve">NRrhlx&lt;+ xzkeh.k cSad </t>
    </r>
    <r>
      <rPr>
        <sz val="10"/>
        <rFont val="APS-C-DV-Alankar"/>
        <family val="0"/>
      </rPr>
      <t>¡ãòØãÀãè¹ããÊããè</t>
    </r>
  </si>
  <si>
    <t xml:space="preserve">iatkc uS'kuy cSad </t>
  </si>
  <si>
    <t xml:space="preserve">lsUVªy cSad vkWQ bf.M;k </t>
  </si>
  <si>
    <t>ƒâãä¡¾ã¶ã ‚ããñÌãÀãäÔãÔã ºãö‡ãŠ</t>
  </si>
  <si>
    <t>vkbZ-lh-vkbZ lh-vkbZ cSad</t>
  </si>
  <si>
    <t>N-x-xzk-cSad 'kk[kk</t>
  </si>
  <si>
    <t>Hkkjrh; LVsV cSad</t>
  </si>
  <si>
    <t xml:space="preserve">iatkc us'kuy cSad </t>
  </si>
  <si>
    <t>ºãö‡ãŠ ‚ãã¹ãŠ ½ãÖãÀãÓ›È</t>
  </si>
  <si>
    <t>,l-ch-vkbZ- +</t>
  </si>
  <si>
    <t>,l-ch-vkbZ-</t>
  </si>
  <si>
    <t xml:space="preserve">lsUVªy cSad </t>
  </si>
</sst>
</file>

<file path=xl/styles.xml><?xml version="1.0" encoding="utf-8"?>
<styleSheet xmlns="http://schemas.openxmlformats.org/spreadsheetml/2006/main">
  <numFmts count="16">
    <numFmt numFmtId="5" formatCode="&quot;रु&quot;\ #,##0;&quot;रु&quot;\ \-#,##0"/>
    <numFmt numFmtId="6" formatCode="&quot;रु&quot;\ #,##0;[Red]&quot;रु&quot;\ \-#,##0"/>
    <numFmt numFmtId="7" formatCode="&quot;रु&quot;\ #,##0.00;&quot;रु&quot;\ \-#,##0.00"/>
    <numFmt numFmtId="8" formatCode="&quot;रु&quot;\ #,##0.00;[Red]&quot;रु&quot;\ \-#,##0.00"/>
    <numFmt numFmtId="42" formatCode="_ &quot;रु&quot;\ * #,##0_ ;_ &quot;रु&quot;\ * \-#,##0_ ;_ &quot;रु&quot;\ * &quot;-&quot;_ ;_ @_ "/>
    <numFmt numFmtId="41" formatCode="_ * #,##0_ ;_ * \-#,##0_ ;_ * &quot;-&quot;_ ;_ @_ "/>
    <numFmt numFmtId="44" formatCode="_ &quot;रु&quot;\ * #,##0.00_ ;_ &quot;रु&quot;\ * \-#,##0.00_ ;_ &quot;रु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12"/>
      <name val="Kruti Dev 040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Kruti Dev 040"/>
      <family val="0"/>
    </font>
    <font>
      <b/>
      <sz val="14"/>
      <name val="Kruti Dev 040"/>
      <family val="0"/>
    </font>
    <font>
      <b/>
      <sz val="14"/>
      <name val="Kruti Dev 010"/>
      <family val="0"/>
    </font>
    <font>
      <sz val="12"/>
      <name val="Kruti Dev 010"/>
      <family val="0"/>
    </font>
    <font>
      <b/>
      <sz val="12"/>
      <name val="Kruti Dev 010"/>
      <family val="0"/>
    </font>
    <font>
      <sz val="12"/>
      <name val="APS-C-DV-Alankar"/>
      <family val="0"/>
    </font>
    <font>
      <b/>
      <sz val="14"/>
      <name val="APS-C-DV-Alankar"/>
      <family val="0"/>
    </font>
    <font>
      <sz val="10"/>
      <name val="APS-C-DV-Alankar"/>
      <family val="0"/>
    </font>
    <font>
      <sz val="12"/>
      <name val="APS-EML-DV-Praka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5"/>
  <sheetViews>
    <sheetView zoomScale="90" zoomScaleNormal="90" zoomScalePageLayoutView="0" workbookViewId="0" topLeftCell="A208">
      <selection activeCell="H299" sqref="H299"/>
    </sheetView>
  </sheetViews>
  <sheetFormatPr defaultColWidth="9.140625" defaultRowHeight="12.75"/>
  <cols>
    <col min="1" max="1" width="2.8515625" style="2" customWidth="1"/>
    <col min="2" max="3" width="10.00390625" style="2" customWidth="1"/>
    <col min="4" max="4" width="4.8515625" style="1" customWidth="1"/>
    <col min="5" max="5" width="12.421875" style="1" customWidth="1"/>
    <col min="6" max="6" width="4.421875" style="2" bestFit="1" customWidth="1"/>
    <col min="7" max="7" width="13.57421875" style="1" customWidth="1"/>
    <col min="8" max="8" width="12.57421875" style="2" customWidth="1"/>
    <col min="9" max="16384" width="9.140625" style="1" customWidth="1"/>
  </cols>
  <sheetData>
    <row r="1" spans="1:11" ht="19.5">
      <c r="A1" s="35" t="s">
        <v>855</v>
      </c>
      <c r="B1" s="35"/>
      <c r="C1" s="35"/>
      <c r="D1" s="35"/>
      <c r="E1" s="35"/>
      <c r="F1" s="35"/>
      <c r="G1" s="35"/>
      <c r="H1" s="35"/>
      <c r="I1" s="35"/>
      <c r="K1" s="13"/>
    </row>
    <row r="2" spans="1:8" ht="39" customHeight="1">
      <c r="A2" s="39" t="s">
        <v>5</v>
      </c>
      <c r="B2" s="40" t="s">
        <v>856</v>
      </c>
      <c r="C2" s="10"/>
      <c r="D2" s="36" t="s">
        <v>4</v>
      </c>
      <c r="E2" s="37"/>
      <c r="F2" s="37"/>
      <c r="G2" s="38"/>
      <c r="H2" s="39" t="s">
        <v>3</v>
      </c>
    </row>
    <row r="3" spans="1:9" ht="59.25" customHeight="1">
      <c r="A3" s="39"/>
      <c r="B3" s="41"/>
      <c r="C3" s="39" t="s">
        <v>0</v>
      </c>
      <c r="D3" s="10" t="s">
        <v>5</v>
      </c>
      <c r="E3" s="10" t="s">
        <v>1</v>
      </c>
      <c r="F3" s="10" t="s">
        <v>5</v>
      </c>
      <c r="G3" s="10" t="s">
        <v>2</v>
      </c>
      <c r="H3" s="39"/>
      <c r="I3" s="13" t="s">
        <v>1356</v>
      </c>
    </row>
    <row r="4" spans="1:9" ht="19.5">
      <c r="A4" s="10">
        <v>1</v>
      </c>
      <c r="B4" s="29">
        <v>2</v>
      </c>
      <c r="C4" s="39"/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3"/>
    </row>
    <row r="5" spans="1:9" ht="48" customHeight="1">
      <c r="A5" s="14">
        <v>1</v>
      </c>
      <c r="B5" s="31" t="s">
        <v>1359</v>
      </c>
      <c r="C5" s="10" t="s">
        <v>1302</v>
      </c>
      <c r="D5" s="10">
        <v>1</v>
      </c>
      <c r="E5" s="10" t="s">
        <v>449</v>
      </c>
      <c r="F5" s="10">
        <v>1</v>
      </c>
      <c r="G5" s="10" t="s">
        <v>449</v>
      </c>
      <c r="H5" s="10">
        <v>100</v>
      </c>
      <c r="I5" s="13">
        <v>312</v>
      </c>
    </row>
    <row r="6" spans="1:10" ht="19.5">
      <c r="A6" s="15"/>
      <c r="B6" s="29"/>
      <c r="C6" s="10"/>
      <c r="D6" s="10"/>
      <c r="E6" s="10"/>
      <c r="F6" s="10">
        <v>2</v>
      </c>
      <c r="G6" s="10" t="s">
        <v>450</v>
      </c>
      <c r="H6" s="10">
        <v>74</v>
      </c>
      <c r="I6" s="13">
        <v>71</v>
      </c>
      <c r="J6" s="21"/>
    </row>
    <row r="7" spans="1:9" ht="19.5">
      <c r="A7" s="15"/>
      <c r="B7" s="32"/>
      <c r="C7" s="30"/>
      <c r="D7" s="10"/>
      <c r="E7" s="10"/>
      <c r="F7" s="10">
        <v>3</v>
      </c>
      <c r="G7" s="10" t="s">
        <v>451</v>
      </c>
      <c r="H7" s="10">
        <v>40</v>
      </c>
      <c r="I7" s="13">
        <v>42</v>
      </c>
    </row>
    <row r="8" spans="1:9" ht="19.5">
      <c r="A8" s="15"/>
      <c r="B8" s="29"/>
      <c r="C8" s="10"/>
      <c r="D8" s="10"/>
      <c r="E8" s="10"/>
      <c r="F8" s="10">
        <v>4</v>
      </c>
      <c r="G8" s="10" t="s">
        <v>452</v>
      </c>
      <c r="H8" s="10">
        <v>9</v>
      </c>
      <c r="I8" s="13">
        <v>7</v>
      </c>
    </row>
    <row r="9" spans="1:9" ht="19.5">
      <c r="A9" s="15"/>
      <c r="B9" s="29"/>
      <c r="C9" s="10"/>
      <c r="D9" s="10"/>
      <c r="E9" s="10"/>
      <c r="F9" s="10">
        <v>5</v>
      </c>
      <c r="G9" s="10" t="s">
        <v>453</v>
      </c>
      <c r="H9" s="10">
        <v>120</v>
      </c>
      <c r="I9" s="13">
        <v>111</v>
      </c>
    </row>
    <row r="10" spans="1:9" ht="19.5">
      <c r="A10" s="15"/>
      <c r="B10" s="29"/>
      <c r="C10" s="10"/>
      <c r="D10" s="10">
        <v>2</v>
      </c>
      <c r="E10" s="10" t="s">
        <v>1280</v>
      </c>
      <c r="F10" s="10">
        <v>6</v>
      </c>
      <c r="G10" s="10" t="s">
        <v>1281</v>
      </c>
      <c r="H10" s="10">
        <v>369</v>
      </c>
      <c r="I10" s="13">
        <v>675</v>
      </c>
    </row>
    <row r="11" spans="1:9" ht="19.5">
      <c r="A11" s="15"/>
      <c r="B11" s="29"/>
      <c r="C11" s="10"/>
      <c r="D11" s="10">
        <v>3</v>
      </c>
      <c r="E11" s="10" t="s">
        <v>454</v>
      </c>
      <c r="F11" s="10">
        <v>7</v>
      </c>
      <c r="G11" s="10" t="s">
        <v>454</v>
      </c>
      <c r="H11" s="10">
        <v>91</v>
      </c>
      <c r="I11" s="13">
        <v>144</v>
      </c>
    </row>
    <row r="12" spans="1:9" ht="19.5">
      <c r="A12" s="15"/>
      <c r="B12" s="29"/>
      <c r="C12" s="10"/>
      <c r="D12" s="10"/>
      <c r="E12" s="10"/>
      <c r="F12" s="10">
        <v>8</v>
      </c>
      <c r="G12" s="10" t="s">
        <v>455</v>
      </c>
      <c r="H12" s="10">
        <v>83</v>
      </c>
      <c r="I12" s="13">
        <v>82</v>
      </c>
    </row>
    <row r="13" spans="1:9" ht="19.5">
      <c r="A13" s="15"/>
      <c r="D13" s="10"/>
      <c r="E13" s="10"/>
      <c r="F13" s="10">
        <v>9</v>
      </c>
      <c r="G13" s="10" t="s">
        <v>456</v>
      </c>
      <c r="H13" s="10">
        <v>24</v>
      </c>
      <c r="I13" s="13">
        <v>26</v>
      </c>
    </row>
    <row r="14" spans="1:9" ht="19.5">
      <c r="A14" s="15"/>
      <c r="B14" s="29"/>
      <c r="C14" s="10"/>
      <c r="D14" s="10"/>
      <c r="E14" s="10"/>
      <c r="F14" s="10">
        <v>10</v>
      </c>
      <c r="G14" s="10" t="s">
        <v>1282</v>
      </c>
      <c r="H14" s="10">
        <v>47</v>
      </c>
      <c r="I14" s="13">
        <v>51</v>
      </c>
    </row>
    <row r="15" spans="1:9" ht="19.5">
      <c r="A15" s="15"/>
      <c r="B15" s="29"/>
      <c r="C15" s="10"/>
      <c r="D15" s="10"/>
      <c r="E15" s="10"/>
      <c r="F15" s="10">
        <v>11</v>
      </c>
      <c r="G15" s="10" t="s">
        <v>1283</v>
      </c>
      <c r="H15" s="10">
        <v>32</v>
      </c>
      <c r="I15" s="13">
        <v>32</v>
      </c>
    </row>
    <row r="16" spans="1:9" ht="19.5">
      <c r="A16" s="15"/>
      <c r="B16" s="29"/>
      <c r="C16" s="10"/>
      <c r="D16" s="10"/>
      <c r="E16" s="10"/>
      <c r="F16" s="10"/>
      <c r="G16" s="10"/>
      <c r="H16" s="10"/>
      <c r="I16" s="13">
        <f>SUM(I5:I15)</f>
        <v>1553</v>
      </c>
    </row>
    <row r="17" spans="1:9" ht="19.5">
      <c r="A17" s="15"/>
      <c r="B17" s="29"/>
      <c r="C17" s="10"/>
      <c r="D17" s="10"/>
      <c r="E17" s="10"/>
      <c r="F17" s="10"/>
      <c r="G17" s="10"/>
      <c r="H17" s="10"/>
      <c r="I17" s="13"/>
    </row>
    <row r="18" spans="1:9" ht="47.25">
      <c r="A18" s="15"/>
      <c r="B18" s="31" t="s">
        <v>1363</v>
      </c>
      <c r="C18" s="10" t="s">
        <v>1387</v>
      </c>
      <c r="D18" s="10">
        <v>4</v>
      </c>
      <c r="E18" s="10" t="s">
        <v>458</v>
      </c>
      <c r="F18" s="10">
        <v>12</v>
      </c>
      <c r="G18" s="10" t="s">
        <v>458</v>
      </c>
      <c r="H18" s="10">
        <v>353</v>
      </c>
      <c r="I18" s="13">
        <v>528</v>
      </c>
    </row>
    <row r="19" spans="1:9" ht="19.5">
      <c r="A19" s="15"/>
      <c r="B19" s="29"/>
      <c r="C19" s="10"/>
      <c r="D19" s="10"/>
      <c r="E19" s="10"/>
      <c r="F19" s="10">
        <v>13</v>
      </c>
      <c r="G19" s="10" t="s">
        <v>459</v>
      </c>
      <c r="H19" s="10">
        <v>96</v>
      </c>
      <c r="I19" s="13">
        <v>86</v>
      </c>
    </row>
    <row r="20" spans="1:9" ht="19.5">
      <c r="A20" s="15"/>
      <c r="B20" s="29"/>
      <c r="C20" s="10"/>
      <c r="D20" s="10">
        <v>5</v>
      </c>
      <c r="E20" s="10" t="s">
        <v>222</v>
      </c>
      <c r="F20" s="10">
        <v>14</v>
      </c>
      <c r="G20" s="10" t="s">
        <v>222</v>
      </c>
      <c r="H20" s="10">
        <v>290</v>
      </c>
      <c r="I20" s="13">
        <v>373</v>
      </c>
    </row>
    <row r="21" spans="1:9" ht="19.5">
      <c r="A21" s="15"/>
      <c r="C21" s="30"/>
      <c r="D21" s="10"/>
      <c r="E21" s="10"/>
      <c r="F21" s="10">
        <v>15</v>
      </c>
      <c r="G21" s="10" t="s">
        <v>966</v>
      </c>
      <c r="H21" s="10">
        <v>98</v>
      </c>
      <c r="I21" s="13">
        <v>79</v>
      </c>
    </row>
    <row r="22" spans="1:9" ht="19.5">
      <c r="A22" s="15"/>
      <c r="B22" s="29"/>
      <c r="C22" s="10"/>
      <c r="D22" s="10"/>
      <c r="E22" s="10"/>
      <c r="F22" s="10">
        <v>16</v>
      </c>
      <c r="G22" s="10" t="s">
        <v>460</v>
      </c>
      <c r="H22" s="10">
        <v>80</v>
      </c>
      <c r="I22" s="13">
        <v>108</v>
      </c>
    </row>
    <row r="23" spans="1:9" ht="19.5">
      <c r="A23" s="15"/>
      <c r="B23" s="29"/>
      <c r="C23" s="10"/>
      <c r="D23" s="10"/>
      <c r="E23" s="10"/>
      <c r="F23" s="10">
        <v>17</v>
      </c>
      <c r="G23" s="10" t="s">
        <v>461</v>
      </c>
      <c r="H23" s="10">
        <v>50</v>
      </c>
      <c r="I23" s="13">
        <v>42</v>
      </c>
    </row>
    <row r="24" spans="1:9" ht="19.5">
      <c r="A24" s="15"/>
      <c r="B24" s="29"/>
      <c r="C24" s="10"/>
      <c r="D24" s="10"/>
      <c r="E24" s="10"/>
      <c r="F24" s="10"/>
      <c r="G24" s="10"/>
      <c r="H24" s="10"/>
      <c r="I24" s="13">
        <f>SUM(I18:I23)</f>
        <v>1216</v>
      </c>
    </row>
    <row r="25" spans="1:9" ht="19.5">
      <c r="A25" s="15"/>
      <c r="B25" s="29"/>
      <c r="C25" s="10"/>
      <c r="D25" s="10"/>
      <c r="E25" s="10"/>
      <c r="F25" s="10"/>
      <c r="G25" s="10"/>
      <c r="H25" s="10"/>
      <c r="I25" s="13"/>
    </row>
    <row r="26" spans="1:9" ht="47.25">
      <c r="A26" s="15"/>
      <c r="B26" s="31" t="s">
        <v>1362</v>
      </c>
      <c r="C26" s="10" t="s">
        <v>1387</v>
      </c>
      <c r="D26" s="10">
        <v>6</v>
      </c>
      <c r="E26" s="10" t="s">
        <v>462</v>
      </c>
      <c r="F26" s="10">
        <v>18</v>
      </c>
      <c r="G26" s="10" t="s">
        <v>462</v>
      </c>
      <c r="H26" s="10">
        <v>173</v>
      </c>
      <c r="I26" s="13">
        <v>313</v>
      </c>
    </row>
    <row r="27" spans="1:9" ht="19.5">
      <c r="A27" s="15"/>
      <c r="B27" s="29"/>
      <c r="C27" s="10"/>
      <c r="D27" s="10"/>
      <c r="E27" s="10"/>
      <c r="F27" s="10">
        <v>19</v>
      </c>
      <c r="G27" s="10" t="s">
        <v>463</v>
      </c>
      <c r="H27" s="10">
        <v>176</v>
      </c>
      <c r="I27" s="13">
        <v>138</v>
      </c>
    </row>
    <row r="28" spans="1:9" ht="19.5">
      <c r="A28" s="15"/>
      <c r="B28" s="29"/>
      <c r="C28" s="10"/>
      <c r="D28" s="10"/>
      <c r="E28" s="10"/>
      <c r="F28" s="10">
        <v>20</v>
      </c>
      <c r="G28" s="10" t="s">
        <v>464</v>
      </c>
      <c r="H28" s="10">
        <v>35</v>
      </c>
      <c r="I28" s="13">
        <v>27</v>
      </c>
    </row>
    <row r="29" spans="1:9" ht="19.5">
      <c r="A29" s="15"/>
      <c r="B29" s="29"/>
      <c r="C29" s="10"/>
      <c r="D29" s="10"/>
      <c r="E29" s="10"/>
      <c r="F29" s="10">
        <v>21</v>
      </c>
      <c r="G29" s="10" t="s">
        <v>465</v>
      </c>
      <c r="H29" s="10">
        <v>93</v>
      </c>
      <c r="I29" s="13">
        <v>85</v>
      </c>
    </row>
    <row r="30" spans="1:9" ht="19.5">
      <c r="A30" s="15"/>
      <c r="B30" s="29"/>
      <c r="C30" s="10"/>
      <c r="D30" s="10">
        <v>7</v>
      </c>
      <c r="E30" s="10" t="s">
        <v>466</v>
      </c>
      <c r="F30" s="10">
        <v>22</v>
      </c>
      <c r="G30" s="10" t="s">
        <v>466</v>
      </c>
      <c r="H30" s="10">
        <v>143</v>
      </c>
      <c r="I30" s="13">
        <v>413</v>
      </c>
    </row>
    <row r="31" spans="1:9" ht="19.5">
      <c r="A31" s="15"/>
      <c r="C31" s="26"/>
      <c r="D31" s="10"/>
      <c r="E31" s="10"/>
      <c r="F31" s="10">
        <v>23</v>
      </c>
      <c r="G31" s="10" t="s">
        <v>1284</v>
      </c>
      <c r="H31" s="10">
        <v>109</v>
      </c>
      <c r="I31" s="13">
        <v>130</v>
      </c>
    </row>
    <row r="32" spans="1:9" ht="19.5">
      <c r="A32" s="15"/>
      <c r="B32" s="29"/>
      <c r="C32" s="10"/>
      <c r="D32" s="10"/>
      <c r="E32" s="10"/>
      <c r="F32" s="10">
        <v>24</v>
      </c>
      <c r="G32" s="10" t="s">
        <v>467</v>
      </c>
      <c r="H32" s="10">
        <v>104</v>
      </c>
      <c r="I32" s="13"/>
    </row>
    <row r="33" spans="1:9" ht="19.5">
      <c r="A33" s="15"/>
      <c r="B33" s="29"/>
      <c r="C33" s="10"/>
      <c r="D33" s="10"/>
      <c r="E33" s="10"/>
      <c r="F33" s="10"/>
      <c r="G33" s="10"/>
      <c r="H33" s="10"/>
      <c r="I33" s="13">
        <f>SUM(I26:I32)</f>
        <v>1106</v>
      </c>
    </row>
    <row r="34" spans="1:9" ht="19.5">
      <c r="A34" s="15"/>
      <c r="B34" s="29"/>
      <c r="C34" s="10"/>
      <c r="D34" s="10"/>
      <c r="E34" s="10"/>
      <c r="F34" s="10"/>
      <c r="G34" s="10"/>
      <c r="H34" s="10"/>
      <c r="I34" s="13"/>
    </row>
    <row r="35" spans="1:9" ht="47.25">
      <c r="A35" s="15"/>
      <c r="B35" s="31" t="s">
        <v>1362</v>
      </c>
      <c r="C35" s="10" t="s">
        <v>1387</v>
      </c>
      <c r="D35" s="10">
        <v>8</v>
      </c>
      <c r="E35" s="10" t="s">
        <v>468</v>
      </c>
      <c r="F35" s="10">
        <v>25</v>
      </c>
      <c r="G35" s="10" t="s">
        <v>468</v>
      </c>
      <c r="H35" s="10">
        <v>171</v>
      </c>
      <c r="I35" s="13">
        <v>375</v>
      </c>
    </row>
    <row r="36" spans="1:9" ht="19.5">
      <c r="A36" s="15"/>
      <c r="B36" s="29"/>
      <c r="C36" s="10"/>
      <c r="D36" s="10"/>
      <c r="E36" s="10"/>
      <c r="F36" s="10">
        <v>26</v>
      </c>
      <c r="G36" s="10" t="s">
        <v>469</v>
      </c>
      <c r="H36" s="10">
        <v>41</v>
      </c>
      <c r="I36" s="13">
        <v>59</v>
      </c>
    </row>
    <row r="37" spans="1:9" ht="19.5">
      <c r="A37" s="16"/>
      <c r="B37" s="29"/>
      <c r="C37" s="10"/>
      <c r="D37" s="10">
        <v>9</v>
      </c>
      <c r="E37" s="10" t="s">
        <v>470</v>
      </c>
      <c r="F37" s="10">
        <v>27</v>
      </c>
      <c r="G37" s="10" t="s">
        <v>470</v>
      </c>
      <c r="H37" s="10">
        <v>67</v>
      </c>
      <c r="I37" s="13">
        <v>319</v>
      </c>
    </row>
    <row r="38" spans="1:9" ht="19.5">
      <c r="A38" s="16"/>
      <c r="B38" s="10"/>
      <c r="C38" s="10"/>
      <c r="D38" s="10"/>
      <c r="E38" s="10"/>
      <c r="F38" s="10"/>
      <c r="G38" s="10"/>
      <c r="H38" s="10"/>
      <c r="I38" s="13">
        <f>SUM(I35:I37)</f>
        <v>753</v>
      </c>
    </row>
    <row r="39" spans="1:9" ht="19.5">
      <c r="A39" s="16"/>
      <c r="C39" s="10"/>
      <c r="D39" s="10"/>
      <c r="E39" s="10"/>
      <c r="F39" s="10"/>
      <c r="G39" s="10"/>
      <c r="H39" s="10"/>
      <c r="I39" s="13"/>
    </row>
    <row r="40" spans="1:9" ht="54.75" customHeight="1">
      <c r="A40" s="10">
        <v>2</v>
      </c>
      <c r="B40" s="31" t="s">
        <v>1359</v>
      </c>
      <c r="C40" s="10" t="s">
        <v>1302</v>
      </c>
      <c r="D40" s="10">
        <v>1</v>
      </c>
      <c r="E40" s="10" t="s">
        <v>421</v>
      </c>
      <c r="F40" s="10">
        <v>1</v>
      </c>
      <c r="G40" s="10" t="s">
        <v>421</v>
      </c>
      <c r="H40" s="10">
        <v>93</v>
      </c>
      <c r="I40" s="13">
        <v>67</v>
      </c>
    </row>
    <row r="41" spans="1:9" ht="19.5">
      <c r="A41" s="10"/>
      <c r="B41" s="10"/>
      <c r="C41" s="10"/>
      <c r="D41" s="10"/>
      <c r="E41" s="10"/>
      <c r="F41" s="10">
        <v>2</v>
      </c>
      <c r="G41" s="10" t="s">
        <v>1286</v>
      </c>
      <c r="H41" s="10">
        <v>117</v>
      </c>
      <c r="I41" s="13">
        <v>122</v>
      </c>
    </row>
    <row r="42" spans="1:9" ht="19.5">
      <c r="A42" s="10"/>
      <c r="B42" s="10"/>
      <c r="C42" s="10"/>
      <c r="D42" s="10"/>
      <c r="E42" s="10"/>
      <c r="F42" s="10">
        <v>3</v>
      </c>
      <c r="G42" s="10" t="s">
        <v>1287</v>
      </c>
      <c r="H42" s="10">
        <v>43</v>
      </c>
      <c r="I42" s="13">
        <v>45</v>
      </c>
    </row>
    <row r="43" spans="1:9" ht="19.5">
      <c r="A43" s="10"/>
      <c r="B43" s="10"/>
      <c r="C43" s="10"/>
      <c r="D43" s="10"/>
      <c r="E43" s="10" t="s">
        <v>422</v>
      </c>
      <c r="F43" s="10">
        <v>4</v>
      </c>
      <c r="G43" s="10" t="s">
        <v>422</v>
      </c>
      <c r="H43" s="10">
        <v>334</v>
      </c>
      <c r="I43" s="13">
        <v>561</v>
      </c>
    </row>
    <row r="44" spans="1:9" ht="19.5">
      <c r="A44" s="10"/>
      <c r="B44" s="10"/>
      <c r="C44" s="10"/>
      <c r="D44" s="10"/>
      <c r="E44" s="10" t="s">
        <v>423</v>
      </c>
      <c r="F44" s="10">
        <v>5</v>
      </c>
      <c r="G44" s="10" t="s">
        <v>423</v>
      </c>
      <c r="H44" s="10">
        <v>152</v>
      </c>
      <c r="I44" s="13">
        <v>130</v>
      </c>
    </row>
    <row r="45" spans="1:9" ht="19.5">
      <c r="A45" s="10"/>
      <c r="B45" s="10"/>
      <c r="C45" s="10"/>
      <c r="D45" s="10"/>
      <c r="E45" s="10" t="s">
        <v>424</v>
      </c>
      <c r="F45" s="10">
        <v>6</v>
      </c>
      <c r="G45" s="10" t="s">
        <v>424</v>
      </c>
      <c r="H45" s="10">
        <v>199</v>
      </c>
      <c r="I45" s="13">
        <v>307</v>
      </c>
    </row>
    <row r="46" spans="1:9" ht="19.5">
      <c r="A46" s="10"/>
      <c r="B46" s="10"/>
      <c r="C46" s="10"/>
      <c r="D46" s="10"/>
      <c r="E46" s="10"/>
      <c r="F46" s="10">
        <v>7</v>
      </c>
      <c r="G46" s="10" t="s">
        <v>425</v>
      </c>
      <c r="H46" s="10">
        <v>76</v>
      </c>
      <c r="I46" s="13">
        <v>82</v>
      </c>
    </row>
    <row r="47" spans="1:9" ht="19.5">
      <c r="A47" s="10"/>
      <c r="B47" s="26"/>
      <c r="C47" s="10"/>
      <c r="D47" s="10"/>
      <c r="E47" s="10"/>
      <c r="F47" s="10"/>
      <c r="G47" s="10"/>
      <c r="H47" s="10"/>
      <c r="I47" s="13">
        <f>SUM(I40:I46)</f>
        <v>1314</v>
      </c>
    </row>
    <row r="48" spans="1:9" ht="19.5">
      <c r="A48" s="10"/>
      <c r="B48" s="10"/>
      <c r="C48" s="10"/>
      <c r="D48" s="10"/>
      <c r="E48" s="10"/>
      <c r="F48" s="10"/>
      <c r="G48" s="10"/>
      <c r="H48" s="10"/>
      <c r="I48" s="13"/>
    </row>
    <row r="49" spans="1:9" ht="47.25">
      <c r="A49" s="10"/>
      <c r="B49" s="26" t="s">
        <v>1363</v>
      </c>
      <c r="C49" s="10" t="s">
        <v>1285</v>
      </c>
      <c r="D49" s="10"/>
      <c r="E49" s="10" t="s">
        <v>426</v>
      </c>
      <c r="F49" s="10">
        <v>8</v>
      </c>
      <c r="G49" s="10" t="s">
        <v>426</v>
      </c>
      <c r="H49" s="10"/>
      <c r="I49" s="13">
        <v>1256</v>
      </c>
    </row>
    <row r="50" spans="1:9" ht="19.5">
      <c r="A50" s="10"/>
      <c r="B50" s="10"/>
      <c r="C50" s="10"/>
      <c r="D50" s="10"/>
      <c r="E50" s="10"/>
      <c r="F50" s="10"/>
      <c r="G50" s="10"/>
      <c r="H50" s="10"/>
      <c r="I50" s="13"/>
    </row>
    <row r="51" spans="1:9" ht="19.5">
      <c r="A51" s="10"/>
      <c r="B51" s="10"/>
      <c r="C51" s="10"/>
      <c r="D51" s="10"/>
      <c r="E51" s="10"/>
      <c r="F51" s="10"/>
      <c r="G51" s="10"/>
      <c r="H51" s="10"/>
      <c r="I51" s="13"/>
    </row>
    <row r="52" spans="1:9" ht="31.5">
      <c r="A52" s="10"/>
      <c r="B52" s="26" t="s">
        <v>1362</v>
      </c>
      <c r="C52" s="10" t="s">
        <v>1364</v>
      </c>
      <c r="D52" s="10"/>
      <c r="E52" s="10" t="s">
        <v>427</v>
      </c>
      <c r="F52" s="10">
        <v>9</v>
      </c>
      <c r="G52" s="10" t="s">
        <v>427</v>
      </c>
      <c r="H52" s="10">
        <v>85</v>
      </c>
      <c r="I52" s="13">
        <v>270</v>
      </c>
    </row>
    <row r="53" spans="1:9" ht="19.5">
      <c r="A53" s="10"/>
      <c r="B53" s="10"/>
      <c r="C53" s="10"/>
      <c r="D53" s="10"/>
      <c r="E53" s="10"/>
      <c r="F53" s="10">
        <v>10</v>
      </c>
      <c r="G53" s="10" t="s">
        <v>428</v>
      </c>
      <c r="H53" s="10">
        <v>122</v>
      </c>
      <c r="I53" s="13">
        <v>89</v>
      </c>
    </row>
    <row r="54" spans="1:9" ht="19.5">
      <c r="A54" s="10"/>
      <c r="C54" s="10"/>
      <c r="D54" s="10"/>
      <c r="E54" s="10"/>
      <c r="F54" s="10">
        <v>11</v>
      </c>
      <c r="G54" s="10" t="s">
        <v>429</v>
      </c>
      <c r="H54" s="10">
        <v>90</v>
      </c>
      <c r="I54" s="13">
        <v>75</v>
      </c>
    </row>
    <row r="55" spans="1:9" ht="19.5">
      <c r="A55" s="10"/>
      <c r="C55" s="10"/>
      <c r="D55" s="10"/>
      <c r="E55" s="10"/>
      <c r="F55" s="10">
        <v>12</v>
      </c>
      <c r="G55" s="10" t="s">
        <v>430</v>
      </c>
      <c r="H55" s="10">
        <v>16</v>
      </c>
      <c r="I55" s="13">
        <v>74</v>
      </c>
    </row>
    <row r="56" spans="1:9" ht="19.5">
      <c r="A56" s="10"/>
      <c r="B56" s="10"/>
      <c r="C56" s="10"/>
      <c r="D56" s="10"/>
      <c r="E56" s="10" t="s">
        <v>431</v>
      </c>
      <c r="F56" s="10">
        <v>13</v>
      </c>
      <c r="G56" s="10" t="s">
        <v>431</v>
      </c>
      <c r="H56" s="10">
        <v>225</v>
      </c>
      <c r="I56" s="13">
        <v>328</v>
      </c>
    </row>
    <row r="57" spans="1:9" ht="19.5">
      <c r="A57" s="10"/>
      <c r="B57" s="10"/>
      <c r="C57" s="10"/>
      <c r="D57" s="10"/>
      <c r="E57" s="10"/>
      <c r="F57" s="10">
        <v>14</v>
      </c>
      <c r="G57" s="10" t="s">
        <v>407</v>
      </c>
      <c r="H57" s="10">
        <v>111</v>
      </c>
      <c r="I57" s="13">
        <v>98</v>
      </c>
    </row>
    <row r="58" spans="1:9" ht="19.5">
      <c r="A58" s="10"/>
      <c r="B58" s="10"/>
      <c r="C58" s="10"/>
      <c r="D58" s="10"/>
      <c r="E58" s="10" t="s">
        <v>432</v>
      </c>
      <c r="F58" s="10">
        <v>15</v>
      </c>
      <c r="G58" s="10" t="s">
        <v>432</v>
      </c>
      <c r="H58" s="10">
        <v>85</v>
      </c>
      <c r="I58" s="13">
        <v>221</v>
      </c>
    </row>
    <row r="59" spans="1:9" ht="19.5">
      <c r="A59" s="10"/>
      <c r="B59" s="10"/>
      <c r="C59" s="10"/>
      <c r="D59" s="10"/>
      <c r="E59" s="10"/>
      <c r="F59" s="10">
        <v>16</v>
      </c>
      <c r="G59" s="10" t="s">
        <v>433</v>
      </c>
      <c r="H59" s="10">
        <v>109</v>
      </c>
      <c r="I59" s="13">
        <v>112</v>
      </c>
    </row>
    <row r="60" spans="1:9" ht="19.5">
      <c r="A60" s="10"/>
      <c r="B60" s="10"/>
      <c r="C60" s="10"/>
      <c r="D60" s="10"/>
      <c r="E60" s="10"/>
      <c r="F60" s="10"/>
      <c r="G60" s="10"/>
      <c r="H60" s="10"/>
      <c r="I60" s="13">
        <f>SUM(I52:I59)</f>
        <v>1267</v>
      </c>
    </row>
    <row r="61" spans="1:9" ht="19.5">
      <c r="A61" s="10"/>
      <c r="B61" s="10"/>
      <c r="C61" s="10"/>
      <c r="D61" s="10"/>
      <c r="E61" s="10"/>
      <c r="F61" s="10"/>
      <c r="G61" s="10"/>
      <c r="H61" s="10"/>
      <c r="I61" s="13"/>
    </row>
    <row r="62" spans="1:9" ht="47.25">
      <c r="A62" s="10"/>
      <c r="B62" s="31" t="s">
        <v>1359</v>
      </c>
      <c r="C62" s="10" t="s">
        <v>1289</v>
      </c>
      <c r="D62" s="10"/>
      <c r="E62" s="10" t="s">
        <v>301</v>
      </c>
      <c r="F62" s="10">
        <v>17</v>
      </c>
      <c r="G62" s="10" t="s">
        <v>301</v>
      </c>
      <c r="H62" s="10">
        <v>187</v>
      </c>
      <c r="I62" s="13">
        <v>262</v>
      </c>
    </row>
    <row r="63" spans="1:9" ht="19.5">
      <c r="A63" s="10"/>
      <c r="B63" s="10"/>
      <c r="C63" s="10"/>
      <c r="D63" s="10"/>
      <c r="E63" s="10"/>
      <c r="F63" s="10">
        <v>18</v>
      </c>
      <c r="G63" s="10" t="s">
        <v>281</v>
      </c>
      <c r="H63" s="10">
        <v>156</v>
      </c>
      <c r="I63" s="13">
        <v>151</v>
      </c>
    </row>
    <row r="64" spans="1:9" ht="19.5">
      <c r="A64" s="10"/>
      <c r="B64" s="10"/>
      <c r="C64" s="10"/>
      <c r="D64" s="10"/>
      <c r="E64" s="10" t="s">
        <v>434</v>
      </c>
      <c r="F64" s="10">
        <v>19</v>
      </c>
      <c r="G64" s="10" t="s">
        <v>434</v>
      </c>
      <c r="H64" s="10">
        <v>5</v>
      </c>
      <c r="I64" s="13">
        <v>219</v>
      </c>
    </row>
    <row r="65" spans="1:9" ht="19.5">
      <c r="A65" s="10"/>
      <c r="B65" s="10"/>
      <c r="C65" s="10"/>
      <c r="D65" s="10"/>
      <c r="E65" s="10"/>
      <c r="F65" s="10">
        <v>20</v>
      </c>
      <c r="G65" s="10" t="s">
        <v>435</v>
      </c>
      <c r="H65" s="10">
        <v>99</v>
      </c>
      <c r="I65" s="13">
        <v>111</v>
      </c>
    </row>
    <row r="66" spans="1:9" ht="19.5">
      <c r="A66" s="10"/>
      <c r="B66" s="10"/>
      <c r="C66" s="10"/>
      <c r="D66" s="10"/>
      <c r="E66" s="10"/>
      <c r="F66" s="10">
        <v>21</v>
      </c>
      <c r="G66" s="10" t="s">
        <v>1288</v>
      </c>
      <c r="H66" s="10">
        <v>130</v>
      </c>
      <c r="I66" s="13">
        <v>90</v>
      </c>
    </row>
    <row r="67" spans="1:9" ht="19.5">
      <c r="A67" s="10"/>
      <c r="B67" s="10"/>
      <c r="C67" s="10"/>
      <c r="D67" s="10"/>
      <c r="E67" s="10" t="s">
        <v>436</v>
      </c>
      <c r="F67" s="10">
        <v>22</v>
      </c>
      <c r="G67" s="10" t="s">
        <v>436</v>
      </c>
      <c r="H67" s="10">
        <v>459</v>
      </c>
      <c r="I67" s="13">
        <v>908</v>
      </c>
    </row>
    <row r="68" spans="1:9" ht="19.5">
      <c r="A68" s="10"/>
      <c r="B68" s="10"/>
      <c r="C68" s="10"/>
      <c r="D68" s="10"/>
      <c r="E68" s="10"/>
      <c r="F68" s="10">
        <v>23</v>
      </c>
      <c r="G68" s="10" t="s">
        <v>437</v>
      </c>
      <c r="H68" s="10">
        <v>11</v>
      </c>
      <c r="I68" s="13">
        <v>5</v>
      </c>
    </row>
    <row r="69" spans="1:9" ht="19.5">
      <c r="A69" s="10"/>
      <c r="B69" s="10"/>
      <c r="C69" s="10"/>
      <c r="D69" s="10"/>
      <c r="E69" s="10"/>
      <c r="F69" s="10"/>
      <c r="G69" s="10"/>
      <c r="H69" s="10"/>
      <c r="I69" s="13">
        <f>SUM(I62:I68)</f>
        <v>1746</v>
      </c>
    </row>
    <row r="70" spans="1:9" ht="19.5">
      <c r="A70" s="10"/>
      <c r="C70" s="10"/>
      <c r="D70" s="10"/>
      <c r="E70" s="10"/>
      <c r="F70" s="10"/>
      <c r="G70" s="10"/>
      <c r="H70" s="10"/>
      <c r="I70" s="13"/>
    </row>
    <row r="71" spans="1:9" ht="63" customHeight="1">
      <c r="A71" s="10">
        <v>3</v>
      </c>
      <c r="B71" s="26" t="s">
        <v>1363</v>
      </c>
      <c r="C71" s="10" t="s">
        <v>1289</v>
      </c>
      <c r="D71" s="10"/>
      <c r="E71" s="10" t="s">
        <v>497</v>
      </c>
      <c r="F71" s="10">
        <v>1</v>
      </c>
      <c r="G71" s="10" t="s">
        <v>497</v>
      </c>
      <c r="H71" s="10">
        <v>80</v>
      </c>
      <c r="I71" s="13">
        <v>197</v>
      </c>
    </row>
    <row r="72" spans="1:9" ht="39" customHeight="1">
      <c r="A72" s="10"/>
      <c r="B72" s="1"/>
      <c r="C72" s="10"/>
      <c r="D72" s="10"/>
      <c r="E72" s="10"/>
      <c r="F72" s="10"/>
      <c r="G72" s="10"/>
      <c r="H72" s="10"/>
      <c r="I72" s="13"/>
    </row>
    <row r="73" spans="1:9" ht="19.5">
      <c r="A73" s="10"/>
      <c r="B73" s="10"/>
      <c r="C73" s="10"/>
      <c r="D73" s="10"/>
      <c r="E73" s="10"/>
      <c r="F73" s="10">
        <v>2</v>
      </c>
      <c r="G73" s="10" t="s">
        <v>498</v>
      </c>
      <c r="H73" s="10">
        <v>146</v>
      </c>
      <c r="I73" s="13">
        <v>132</v>
      </c>
    </row>
    <row r="74" spans="1:9" ht="19.5">
      <c r="A74" s="10"/>
      <c r="B74" s="10"/>
      <c r="C74" s="10"/>
      <c r="D74" s="10"/>
      <c r="E74" s="10" t="s">
        <v>315</v>
      </c>
      <c r="F74" s="10">
        <v>3</v>
      </c>
      <c r="G74" s="10" t="s">
        <v>315</v>
      </c>
      <c r="H74" s="10">
        <v>118</v>
      </c>
      <c r="I74" s="13">
        <v>257</v>
      </c>
    </row>
    <row r="75" spans="1:9" ht="19.5">
      <c r="A75" s="10"/>
      <c r="B75" s="10"/>
      <c r="C75" s="10"/>
      <c r="D75" s="10"/>
      <c r="E75" s="10"/>
      <c r="F75" s="10">
        <v>4</v>
      </c>
      <c r="G75" s="10" t="s">
        <v>499</v>
      </c>
      <c r="H75" s="10">
        <v>60</v>
      </c>
      <c r="I75" s="13">
        <v>56</v>
      </c>
    </row>
    <row r="76" spans="1:9" ht="19.5">
      <c r="A76" s="10"/>
      <c r="B76" s="10"/>
      <c r="C76" s="10"/>
      <c r="D76" s="10"/>
      <c r="E76" s="10" t="s">
        <v>500</v>
      </c>
      <c r="F76" s="10">
        <v>5</v>
      </c>
      <c r="G76" s="10" t="s">
        <v>500</v>
      </c>
      <c r="H76" s="10">
        <v>138</v>
      </c>
      <c r="I76" s="13">
        <v>370</v>
      </c>
    </row>
    <row r="77" spans="1:9" ht="19.5">
      <c r="A77" s="10"/>
      <c r="B77" s="10"/>
      <c r="C77" s="10"/>
      <c r="D77" s="10"/>
      <c r="E77" s="10"/>
      <c r="F77" s="10">
        <v>6</v>
      </c>
      <c r="G77" s="10" t="s">
        <v>320</v>
      </c>
      <c r="H77" s="10">
        <v>31</v>
      </c>
      <c r="I77" s="13">
        <v>29</v>
      </c>
    </row>
    <row r="78" spans="1:9" ht="19.5">
      <c r="A78" s="10"/>
      <c r="B78" s="10"/>
      <c r="C78" s="10"/>
      <c r="D78" s="10"/>
      <c r="E78" s="10" t="s">
        <v>501</v>
      </c>
      <c r="F78" s="10">
        <v>7</v>
      </c>
      <c r="G78" s="10" t="s">
        <v>501</v>
      </c>
      <c r="H78" s="10">
        <v>144</v>
      </c>
      <c r="I78" s="13">
        <v>301</v>
      </c>
    </row>
    <row r="79" spans="1:9" ht="19.5">
      <c r="A79" s="10"/>
      <c r="B79" s="10"/>
      <c r="C79" s="10"/>
      <c r="D79" s="10"/>
      <c r="E79" s="10"/>
      <c r="F79" s="10">
        <v>8</v>
      </c>
      <c r="G79" s="10" t="s">
        <v>345</v>
      </c>
      <c r="H79" s="10">
        <v>59</v>
      </c>
      <c r="I79" s="13">
        <v>63</v>
      </c>
    </row>
    <row r="80" spans="1:9" ht="19.5">
      <c r="A80" s="10"/>
      <c r="C80" s="10"/>
      <c r="D80" s="10"/>
      <c r="E80" s="10"/>
      <c r="F80" s="10"/>
      <c r="G80" s="10"/>
      <c r="H80" s="10"/>
      <c r="I80" s="13">
        <f>SUM(I71:I79)</f>
        <v>1405</v>
      </c>
    </row>
    <row r="81" spans="1:9" ht="19.5">
      <c r="A81" s="10"/>
      <c r="B81" s="10"/>
      <c r="C81" s="10"/>
      <c r="D81" s="10"/>
      <c r="E81" s="10"/>
      <c r="F81" s="10"/>
      <c r="G81" s="10"/>
      <c r="H81" s="10"/>
      <c r="I81" s="13"/>
    </row>
    <row r="82" spans="1:9" ht="47.25">
      <c r="A82" s="10"/>
      <c r="B82" s="26" t="s">
        <v>1362</v>
      </c>
      <c r="C82" s="10" t="s">
        <v>1289</v>
      </c>
      <c r="D82" s="10"/>
      <c r="E82" s="10" t="s">
        <v>502</v>
      </c>
      <c r="F82" s="10">
        <v>9</v>
      </c>
      <c r="G82" s="10" t="s">
        <v>502</v>
      </c>
      <c r="H82" s="10">
        <v>326</v>
      </c>
      <c r="I82" s="13">
        <v>619</v>
      </c>
    </row>
    <row r="83" spans="1:9" ht="19.5">
      <c r="A83" s="10"/>
      <c r="B83" s="10"/>
      <c r="C83" s="10"/>
      <c r="D83" s="10"/>
      <c r="E83" s="10"/>
      <c r="F83" s="10">
        <v>10</v>
      </c>
      <c r="G83" s="10" t="s">
        <v>503</v>
      </c>
      <c r="H83" s="10">
        <v>43</v>
      </c>
      <c r="I83" s="13">
        <v>42</v>
      </c>
    </row>
    <row r="84" spans="1:9" ht="19.5">
      <c r="A84" s="10"/>
      <c r="C84" s="10"/>
      <c r="D84" s="10"/>
      <c r="E84" s="10"/>
      <c r="F84" s="10">
        <v>11</v>
      </c>
      <c r="G84" s="10" t="s">
        <v>504</v>
      </c>
      <c r="H84" s="10">
        <v>47</v>
      </c>
      <c r="I84" s="13">
        <v>57</v>
      </c>
    </row>
    <row r="85" spans="1:9" ht="19.5">
      <c r="A85" s="10"/>
      <c r="B85" s="10"/>
      <c r="C85" s="10"/>
      <c r="D85" s="10"/>
      <c r="E85" s="10" t="s">
        <v>505</v>
      </c>
      <c r="F85" s="10">
        <v>12</v>
      </c>
      <c r="G85" s="10" t="s">
        <v>505</v>
      </c>
      <c r="H85" s="10">
        <v>148</v>
      </c>
      <c r="I85" s="13">
        <v>257</v>
      </c>
    </row>
    <row r="86" spans="1:9" ht="19.5">
      <c r="A86" s="10"/>
      <c r="B86" s="10"/>
      <c r="C86" s="10"/>
      <c r="D86" s="10"/>
      <c r="E86" s="10"/>
      <c r="F86" s="10">
        <v>13</v>
      </c>
      <c r="G86" s="10" t="s">
        <v>506</v>
      </c>
      <c r="H86" s="10">
        <v>43</v>
      </c>
      <c r="I86" s="13">
        <v>44</v>
      </c>
    </row>
    <row r="87" spans="1:9" ht="19.5">
      <c r="A87" s="10"/>
      <c r="B87" s="26"/>
      <c r="C87" s="10"/>
      <c r="D87" s="10"/>
      <c r="E87" s="10"/>
      <c r="F87" s="10">
        <v>14</v>
      </c>
      <c r="G87" s="10" t="s">
        <v>507</v>
      </c>
      <c r="H87" s="10">
        <v>71</v>
      </c>
      <c r="I87" s="13">
        <v>79</v>
      </c>
    </row>
    <row r="88" spans="1:9" ht="19.5">
      <c r="A88" s="10"/>
      <c r="B88" s="10"/>
      <c r="C88" s="10"/>
      <c r="D88" s="10"/>
      <c r="E88" s="10"/>
      <c r="F88" s="10"/>
      <c r="G88" s="10"/>
      <c r="H88" s="10"/>
      <c r="I88" s="13">
        <f>SUM(I82:I87)</f>
        <v>1098</v>
      </c>
    </row>
    <row r="89" spans="1:9" ht="19.5">
      <c r="A89" s="10"/>
      <c r="B89" s="10"/>
      <c r="C89" s="10"/>
      <c r="D89" s="10"/>
      <c r="E89" s="10"/>
      <c r="F89" s="10"/>
      <c r="G89" s="10"/>
      <c r="H89" s="10"/>
      <c r="I89" s="13"/>
    </row>
    <row r="90" spans="1:9" ht="31.5">
      <c r="A90" s="10"/>
      <c r="B90" s="26" t="s">
        <v>1362</v>
      </c>
      <c r="C90" s="10" t="s">
        <v>403</v>
      </c>
      <c r="D90" s="10"/>
      <c r="E90" s="10" t="s">
        <v>508</v>
      </c>
      <c r="F90" s="10">
        <v>15</v>
      </c>
      <c r="G90" s="10" t="s">
        <v>508</v>
      </c>
      <c r="H90" s="10">
        <v>84</v>
      </c>
      <c r="I90" s="13">
        <v>268</v>
      </c>
    </row>
    <row r="91" spans="1:9" ht="31.5">
      <c r="A91" s="10"/>
      <c r="B91" s="10"/>
      <c r="C91" s="10" t="s">
        <v>403</v>
      </c>
      <c r="D91" s="10"/>
      <c r="E91" s="10"/>
      <c r="F91" s="10">
        <v>16</v>
      </c>
      <c r="G91" s="10" t="s">
        <v>509</v>
      </c>
      <c r="H91" s="10">
        <v>80</v>
      </c>
      <c r="I91" s="13">
        <v>61</v>
      </c>
    </row>
    <row r="92" spans="1:9" ht="31.5">
      <c r="A92" s="10"/>
      <c r="B92" s="10"/>
      <c r="C92" s="10" t="s">
        <v>403</v>
      </c>
      <c r="D92" s="10"/>
      <c r="E92" s="10"/>
      <c r="F92" s="10">
        <v>17</v>
      </c>
      <c r="G92" s="10" t="s">
        <v>510</v>
      </c>
      <c r="H92" s="10">
        <v>50</v>
      </c>
      <c r="I92" s="13">
        <v>56</v>
      </c>
    </row>
    <row r="93" spans="1:9" ht="31.5">
      <c r="A93" s="10"/>
      <c r="B93" s="10"/>
      <c r="C93" s="10" t="s">
        <v>403</v>
      </c>
      <c r="D93" s="10"/>
      <c r="E93" s="10"/>
      <c r="F93" s="10">
        <v>18</v>
      </c>
      <c r="G93" s="10" t="s">
        <v>491</v>
      </c>
      <c r="H93" s="10">
        <v>26</v>
      </c>
      <c r="I93" s="13">
        <v>19</v>
      </c>
    </row>
    <row r="94" spans="1:9" ht="31.5">
      <c r="A94" s="10"/>
      <c r="B94" s="26"/>
      <c r="C94" s="10" t="s">
        <v>403</v>
      </c>
      <c r="D94" s="10"/>
      <c r="E94" s="10" t="s">
        <v>518</v>
      </c>
      <c r="F94" s="10">
        <v>19</v>
      </c>
      <c r="G94" s="10" t="s">
        <v>518</v>
      </c>
      <c r="H94" s="10">
        <v>87</v>
      </c>
      <c r="I94" s="13">
        <v>236</v>
      </c>
    </row>
    <row r="95" spans="1:9" ht="31.5">
      <c r="A95" s="10"/>
      <c r="B95" s="10"/>
      <c r="C95" s="10" t="s">
        <v>403</v>
      </c>
      <c r="D95" s="10"/>
      <c r="E95" s="10"/>
      <c r="F95" s="10">
        <v>20</v>
      </c>
      <c r="G95" s="10" t="s">
        <v>519</v>
      </c>
      <c r="H95" s="10">
        <v>73</v>
      </c>
      <c r="I95" s="13">
        <v>79</v>
      </c>
    </row>
    <row r="96" spans="1:9" ht="31.5">
      <c r="A96" s="10"/>
      <c r="B96" s="10"/>
      <c r="C96" s="10" t="s">
        <v>403</v>
      </c>
      <c r="D96" s="10"/>
      <c r="E96" s="10"/>
      <c r="F96" s="10">
        <v>21</v>
      </c>
      <c r="G96" s="10" t="s">
        <v>315</v>
      </c>
      <c r="H96" s="10">
        <v>30</v>
      </c>
      <c r="I96" s="13">
        <v>34</v>
      </c>
    </row>
    <row r="97" spans="1:9" ht="31.5">
      <c r="A97" s="10"/>
      <c r="B97" s="10"/>
      <c r="C97" s="10" t="s">
        <v>403</v>
      </c>
      <c r="D97" s="10"/>
      <c r="E97" s="10" t="s">
        <v>520</v>
      </c>
      <c r="F97" s="10">
        <v>22</v>
      </c>
      <c r="G97" s="10" t="s">
        <v>520</v>
      </c>
      <c r="H97" s="10">
        <v>141</v>
      </c>
      <c r="I97" s="13">
        <v>348</v>
      </c>
    </row>
    <row r="98" spans="1:9" ht="31.5">
      <c r="A98" s="10"/>
      <c r="B98" s="10"/>
      <c r="C98" s="10" t="s">
        <v>403</v>
      </c>
      <c r="D98" s="10"/>
      <c r="E98" s="10"/>
      <c r="F98" s="10">
        <v>23</v>
      </c>
      <c r="G98" s="10" t="s">
        <v>521</v>
      </c>
      <c r="H98" s="10">
        <v>42</v>
      </c>
      <c r="I98" s="13">
        <v>29</v>
      </c>
    </row>
    <row r="99" spans="1:9" ht="31.5">
      <c r="A99" s="10"/>
      <c r="B99" s="10"/>
      <c r="C99" s="10" t="s">
        <v>403</v>
      </c>
      <c r="D99" s="10"/>
      <c r="E99" s="10"/>
      <c r="F99" s="10">
        <v>24</v>
      </c>
      <c r="G99" s="10" t="s">
        <v>522</v>
      </c>
      <c r="H99" s="10">
        <v>20</v>
      </c>
      <c r="I99" s="13">
        <v>21</v>
      </c>
    </row>
    <row r="100" spans="1:9" ht="31.5">
      <c r="A100" s="10"/>
      <c r="B100" s="10"/>
      <c r="C100" s="10" t="s">
        <v>403</v>
      </c>
      <c r="D100" s="10"/>
      <c r="E100" s="10"/>
      <c r="F100" s="10">
        <v>25</v>
      </c>
      <c r="G100" s="10" t="s">
        <v>523</v>
      </c>
      <c r="H100" s="10">
        <v>141</v>
      </c>
      <c r="I100" s="13">
        <v>165</v>
      </c>
    </row>
    <row r="101" spans="1:9" ht="19.5">
      <c r="A101" s="10"/>
      <c r="B101" s="10"/>
      <c r="C101" s="10"/>
      <c r="D101" s="10"/>
      <c r="E101" s="10"/>
      <c r="F101" s="10"/>
      <c r="G101" s="10"/>
      <c r="H101" s="10"/>
      <c r="I101" s="13">
        <f>SUM(I90:I100)</f>
        <v>1316</v>
      </c>
    </row>
    <row r="102" spans="1:9" ht="19.5">
      <c r="A102" s="10"/>
      <c r="B102" s="10"/>
      <c r="C102" s="10"/>
      <c r="D102" s="10"/>
      <c r="E102" s="10"/>
      <c r="F102" s="10"/>
      <c r="G102" s="10"/>
      <c r="H102" s="10"/>
      <c r="I102" s="13"/>
    </row>
    <row r="103" spans="1:9" ht="48.75" customHeight="1">
      <c r="A103" s="10">
        <v>4</v>
      </c>
      <c r="B103" s="31" t="s">
        <v>1362</v>
      </c>
      <c r="C103" s="10" t="s">
        <v>403</v>
      </c>
      <c r="D103" s="10"/>
      <c r="E103" s="10" t="s">
        <v>511</v>
      </c>
      <c r="F103" s="10"/>
      <c r="G103" s="10" t="s">
        <v>511</v>
      </c>
      <c r="H103" s="10">
        <v>63</v>
      </c>
      <c r="I103" s="13">
        <v>193</v>
      </c>
    </row>
    <row r="104" spans="1:9" ht="31.5">
      <c r="A104" s="10"/>
      <c r="B104" s="29"/>
      <c r="C104" s="10" t="s">
        <v>403</v>
      </c>
      <c r="D104" s="10"/>
      <c r="E104" s="10"/>
      <c r="F104" s="10"/>
      <c r="G104" s="10" t="s">
        <v>152</v>
      </c>
      <c r="H104" s="10">
        <v>38</v>
      </c>
      <c r="I104" s="13">
        <v>36</v>
      </c>
    </row>
    <row r="105" spans="1:9" ht="31.5">
      <c r="A105" s="10"/>
      <c r="B105" s="29"/>
      <c r="C105" s="10" t="s">
        <v>403</v>
      </c>
      <c r="D105" s="10"/>
      <c r="E105" s="10"/>
      <c r="F105" s="10"/>
      <c r="G105" s="10" t="s">
        <v>494</v>
      </c>
      <c r="H105" s="10">
        <v>40</v>
      </c>
      <c r="I105" s="13">
        <v>32</v>
      </c>
    </row>
    <row r="106" spans="1:9" ht="31.5">
      <c r="A106" s="10"/>
      <c r="B106" s="29"/>
      <c r="C106" s="10" t="s">
        <v>403</v>
      </c>
      <c r="D106" s="10"/>
      <c r="E106" s="10"/>
      <c r="F106" s="10"/>
      <c r="G106" s="10" t="s">
        <v>512</v>
      </c>
      <c r="H106" s="10">
        <v>45</v>
      </c>
      <c r="I106" s="13">
        <v>38</v>
      </c>
    </row>
    <row r="107" spans="1:9" ht="31.5">
      <c r="A107" s="10"/>
      <c r="B107" s="29"/>
      <c r="C107" s="10" t="s">
        <v>403</v>
      </c>
      <c r="D107" s="10"/>
      <c r="E107" s="10"/>
      <c r="F107" s="10"/>
      <c r="G107" s="10" t="s">
        <v>1291</v>
      </c>
      <c r="H107" s="10">
        <v>32</v>
      </c>
      <c r="I107" s="13">
        <v>27</v>
      </c>
    </row>
    <row r="108" spans="1:9" ht="31.5">
      <c r="A108" s="10"/>
      <c r="B108" s="29"/>
      <c r="C108" s="10" t="s">
        <v>403</v>
      </c>
      <c r="D108" s="10"/>
      <c r="E108" s="10"/>
      <c r="F108" s="10"/>
      <c r="G108" s="10" t="s">
        <v>513</v>
      </c>
      <c r="H108" s="10">
        <v>43</v>
      </c>
      <c r="I108" s="13">
        <v>37</v>
      </c>
    </row>
    <row r="109" spans="1:9" ht="31.5">
      <c r="A109" s="10"/>
      <c r="B109" s="29"/>
      <c r="C109" s="10" t="s">
        <v>403</v>
      </c>
      <c r="D109" s="10"/>
      <c r="E109" s="10" t="s">
        <v>514</v>
      </c>
      <c r="F109" s="10"/>
      <c r="G109" s="10" t="s">
        <v>514</v>
      </c>
      <c r="H109" s="10">
        <v>87</v>
      </c>
      <c r="I109" s="13">
        <v>203</v>
      </c>
    </row>
    <row r="110" spans="1:9" ht="31.5">
      <c r="A110" s="10"/>
      <c r="C110" s="10" t="s">
        <v>403</v>
      </c>
      <c r="D110" s="10"/>
      <c r="E110" s="10"/>
      <c r="F110" s="10"/>
      <c r="G110" s="10" t="s">
        <v>515</v>
      </c>
      <c r="H110" s="10">
        <v>31</v>
      </c>
      <c r="I110" s="13">
        <v>31</v>
      </c>
    </row>
    <row r="111" spans="1:9" ht="31.5">
      <c r="A111" s="10"/>
      <c r="B111" s="29"/>
      <c r="C111" s="10" t="s">
        <v>403</v>
      </c>
      <c r="D111" s="10"/>
      <c r="E111" s="10"/>
      <c r="F111" s="10"/>
      <c r="G111" s="10" t="s">
        <v>516</v>
      </c>
      <c r="H111" s="10">
        <v>38</v>
      </c>
      <c r="I111" s="13">
        <v>64</v>
      </c>
    </row>
    <row r="112" spans="1:9" ht="31.5">
      <c r="A112" s="10"/>
      <c r="B112" s="29"/>
      <c r="C112" s="10" t="s">
        <v>403</v>
      </c>
      <c r="D112" s="10"/>
      <c r="E112" s="10"/>
      <c r="F112" s="10"/>
      <c r="G112" s="10" t="s">
        <v>1292</v>
      </c>
      <c r="H112" s="10">
        <v>49</v>
      </c>
      <c r="I112" s="13">
        <v>37</v>
      </c>
    </row>
    <row r="113" spans="1:9" ht="31.5">
      <c r="A113" s="10"/>
      <c r="B113" s="29"/>
      <c r="C113" s="10" t="s">
        <v>403</v>
      </c>
      <c r="D113" s="10"/>
      <c r="E113" s="10"/>
      <c r="F113" s="10"/>
      <c r="G113" s="10" t="s">
        <v>517</v>
      </c>
      <c r="H113" s="10">
        <v>54</v>
      </c>
      <c r="I113" s="13">
        <v>56</v>
      </c>
    </row>
    <row r="114" spans="1:9" ht="31.5">
      <c r="A114" s="10"/>
      <c r="B114" s="29"/>
      <c r="C114" s="10" t="s">
        <v>403</v>
      </c>
      <c r="D114" s="10"/>
      <c r="E114" s="10"/>
      <c r="F114" s="10"/>
      <c r="G114" s="10" t="s">
        <v>545</v>
      </c>
      <c r="H114" s="10">
        <v>79</v>
      </c>
      <c r="I114" s="13">
        <v>43</v>
      </c>
    </row>
    <row r="115" spans="1:9" ht="31.5">
      <c r="A115" s="10"/>
      <c r="B115" s="10"/>
      <c r="C115" s="10" t="s">
        <v>403</v>
      </c>
      <c r="D115" s="10"/>
      <c r="E115" s="10"/>
      <c r="F115" s="10"/>
      <c r="G115" s="10" t="s">
        <v>546</v>
      </c>
      <c r="H115" s="10">
        <v>24</v>
      </c>
      <c r="I115" s="13">
        <v>16</v>
      </c>
    </row>
    <row r="116" spans="1:9" ht="31.5">
      <c r="A116" s="10"/>
      <c r="B116" s="10"/>
      <c r="C116" s="10" t="s">
        <v>403</v>
      </c>
      <c r="D116" s="10"/>
      <c r="E116" s="10" t="s">
        <v>548</v>
      </c>
      <c r="F116" s="10"/>
      <c r="G116" s="10" t="s">
        <v>548</v>
      </c>
      <c r="H116" s="10">
        <v>136</v>
      </c>
      <c r="I116" s="13">
        <v>261</v>
      </c>
    </row>
    <row r="117" spans="1:9" ht="31.5">
      <c r="A117" s="10"/>
      <c r="B117" s="10"/>
      <c r="C117" s="10" t="s">
        <v>403</v>
      </c>
      <c r="D117" s="10"/>
      <c r="E117" s="10"/>
      <c r="F117" s="10"/>
      <c r="G117" s="10" t="s">
        <v>549</v>
      </c>
      <c r="H117" s="10">
        <v>52</v>
      </c>
      <c r="I117" s="13">
        <v>32</v>
      </c>
    </row>
    <row r="118" spans="1:9" ht="31.5">
      <c r="A118" s="10"/>
      <c r="B118" s="10"/>
      <c r="C118" s="10" t="s">
        <v>403</v>
      </c>
      <c r="D118" s="10"/>
      <c r="E118" s="10"/>
      <c r="F118" s="10"/>
      <c r="G118" s="10" t="s">
        <v>273</v>
      </c>
      <c r="H118" s="10">
        <v>67</v>
      </c>
      <c r="I118" s="13">
        <v>38</v>
      </c>
    </row>
    <row r="119" spans="1:9" ht="19.5">
      <c r="A119" s="10"/>
      <c r="B119" s="10"/>
      <c r="C119" s="10"/>
      <c r="D119" s="10"/>
      <c r="E119" s="10"/>
      <c r="F119" s="10"/>
      <c r="G119" s="10"/>
      <c r="H119" s="10"/>
      <c r="I119" s="13">
        <f>SUM(I103:I118)</f>
        <v>1144</v>
      </c>
    </row>
    <row r="120" spans="1:9" ht="19.5">
      <c r="A120" s="10"/>
      <c r="B120" s="10"/>
      <c r="C120" s="10"/>
      <c r="D120" s="10"/>
      <c r="E120" s="10"/>
      <c r="F120" s="10"/>
      <c r="G120" s="10"/>
      <c r="H120" s="10"/>
      <c r="I120" s="13"/>
    </row>
    <row r="121" spans="1:9" ht="47.25">
      <c r="A121" s="10"/>
      <c r="B121" s="26" t="s">
        <v>1363</v>
      </c>
      <c r="C121" s="24" t="s">
        <v>1290</v>
      </c>
      <c r="D121" s="10"/>
      <c r="E121" s="10" t="s">
        <v>1293</v>
      </c>
      <c r="F121" s="10"/>
      <c r="G121" s="10" t="s">
        <v>1293</v>
      </c>
      <c r="H121" s="10">
        <v>121</v>
      </c>
      <c r="I121" s="13">
        <v>255</v>
      </c>
    </row>
    <row r="122" spans="1:9" ht="19.5">
      <c r="A122" s="10"/>
      <c r="B122" s="30"/>
      <c r="C122" s="33"/>
      <c r="D122" s="10"/>
      <c r="E122" s="10"/>
      <c r="F122" s="10"/>
      <c r="G122" s="10" t="s">
        <v>1294</v>
      </c>
      <c r="H122" s="10">
        <v>64</v>
      </c>
      <c r="I122" s="13">
        <v>35</v>
      </c>
    </row>
    <row r="123" spans="1:9" ht="19.5">
      <c r="A123" s="10"/>
      <c r="B123" s="30"/>
      <c r="C123" s="33"/>
      <c r="D123" s="10"/>
      <c r="E123" s="10"/>
      <c r="F123" s="10"/>
      <c r="G123" s="10" t="s">
        <v>550</v>
      </c>
      <c r="H123" s="10">
        <v>36</v>
      </c>
      <c r="I123" s="13">
        <v>38</v>
      </c>
    </row>
    <row r="124" spans="1:9" ht="19.5">
      <c r="A124" s="10"/>
      <c r="B124" s="30"/>
      <c r="C124" s="33"/>
      <c r="D124" s="10"/>
      <c r="E124" s="10" t="s">
        <v>1295</v>
      </c>
      <c r="F124" s="10"/>
      <c r="G124" s="10" t="s">
        <v>1295</v>
      </c>
      <c r="H124" s="10">
        <v>277</v>
      </c>
      <c r="I124" s="13">
        <v>424</v>
      </c>
    </row>
    <row r="125" spans="1:9" ht="19.5">
      <c r="A125" s="10"/>
      <c r="B125" s="30"/>
      <c r="C125" s="33"/>
      <c r="D125" s="10"/>
      <c r="E125" s="10"/>
      <c r="F125" s="10"/>
      <c r="G125" s="10" t="s">
        <v>1296</v>
      </c>
      <c r="H125" s="10">
        <v>114</v>
      </c>
      <c r="I125" s="13">
        <v>79</v>
      </c>
    </row>
    <row r="126" spans="1:9" ht="19.5">
      <c r="A126" s="10"/>
      <c r="B126" s="30"/>
      <c r="C126" s="33"/>
      <c r="D126" s="10"/>
      <c r="E126" s="10"/>
      <c r="F126" s="10"/>
      <c r="G126" s="10" t="s">
        <v>551</v>
      </c>
      <c r="H126" s="10">
        <v>49</v>
      </c>
      <c r="I126" s="13">
        <v>2</v>
      </c>
    </row>
    <row r="127" spans="1:9" ht="19.5">
      <c r="A127" s="10"/>
      <c r="B127" s="30"/>
      <c r="C127" s="33"/>
      <c r="D127" s="10"/>
      <c r="E127" s="10" t="s">
        <v>1297</v>
      </c>
      <c r="F127" s="10"/>
      <c r="G127" s="10" t="s">
        <v>1297</v>
      </c>
      <c r="H127" s="10">
        <v>56</v>
      </c>
      <c r="I127" s="13">
        <v>198</v>
      </c>
    </row>
    <row r="128" spans="1:9" ht="19.5">
      <c r="A128" s="10"/>
      <c r="B128" s="30"/>
      <c r="C128" s="33"/>
      <c r="D128" s="10"/>
      <c r="E128" s="10"/>
      <c r="F128" s="10"/>
      <c r="G128" s="10" t="s">
        <v>552</v>
      </c>
      <c r="H128" s="10">
        <v>33</v>
      </c>
      <c r="I128" s="13">
        <v>53</v>
      </c>
    </row>
    <row r="129" spans="1:9" ht="19.5">
      <c r="A129" s="10"/>
      <c r="B129" s="30"/>
      <c r="C129" s="33"/>
      <c r="D129" s="10"/>
      <c r="E129" s="10"/>
      <c r="F129" s="10"/>
      <c r="G129" s="10" t="s">
        <v>1298</v>
      </c>
      <c r="H129" s="10">
        <v>58</v>
      </c>
      <c r="I129" s="13">
        <v>73</v>
      </c>
    </row>
    <row r="130" spans="1:9" ht="19.5">
      <c r="A130" s="10"/>
      <c r="B130" s="30"/>
      <c r="C130" s="33"/>
      <c r="D130" s="10"/>
      <c r="E130" s="10"/>
      <c r="F130" s="10"/>
      <c r="G130" s="10" t="s">
        <v>553</v>
      </c>
      <c r="H130" s="10">
        <v>30</v>
      </c>
      <c r="I130" s="13">
        <v>53</v>
      </c>
    </row>
    <row r="131" spans="1:9" ht="19.5">
      <c r="A131" s="10"/>
      <c r="B131" s="30"/>
      <c r="C131" s="33"/>
      <c r="D131" s="10"/>
      <c r="E131" s="10"/>
      <c r="F131" s="10"/>
      <c r="G131" s="10"/>
      <c r="H131" s="10"/>
      <c r="I131" s="13">
        <f>SUM(I121:I130)</f>
        <v>1210</v>
      </c>
    </row>
    <row r="132" spans="1:9" ht="19.5">
      <c r="A132" s="10"/>
      <c r="B132" s="30"/>
      <c r="C132" s="33"/>
      <c r="D132" s="10"/>
      <c r="E132" s="10"/>
      <c r="F132" s="10"/>
      <c r="G132" s="10"/>
      <c r="H132" s="10"/>
      <c r="I132" s="13"/>
    </row>
    <row r="133" spans="1:9" ht="31.5">
      <c r="A133" s="10"/>
      <c r="B133" s="31" t="s">
        <v>1362</v>
      </c>
      <c r="C133" s="10" t="s">
        <v>1364</v>
      </c>
      <c r="D133" s="10"/>
      <c r="E133" s="10" t="s">
        <v>554</v>
      </c>
      <c r="F133" s="10"/>
      <c r="G133" s="10" t="s">
        <v>554</v>
      </c>
      <c r="H133" s="10">
        <v>49</v>
      </c>
      <c r="I133" s="13">
        <v>353</v>
      </c>
    </row>
    <row r="134" spans="1:9" ht="19.5">
      <c r="A134" s="10"/>
      <c r="B134" s="30"/>
      <c r="C134" s="33"/>
      <c r="D134" s="10"/>
      <c r="E134" s="10"/>
      <c r="F134" s="10"/>
      <c r="G134" s="10" t="s">
        <v>555</v>
      </c>
      <c r="H134" s="10">
        <v>80</v>
      </c>
      <c r="I134" s="13">
        <v>91</v>
      </c>
    </row>
    <row r="135" spans="1:9" ht="19.5">
      <c r="A135" s="10"/>
      <c r="B135" s="30"/>
      <c r="C135" s="33"/>
      <c r="D135" s="10"/>
      <c r="E135" s="10"/>
      <c r="F135" s="10"/>
      <c r="G135" s="10" t="s">
        <v>556</v>
      </c>
      <c r="H135" s="10">
        <v>61</v>
      </c>
      <c r="I135" s="13">
        <v>61</v>
      </c>
    </row>
    <row r="136" spans="1:9" ht="19.5">
      <c r="A136" s="10"/>
      <c r="B136" s="30"/>
      <c r="C136" s="33"/>
      <c r="D136" s="10"/>
      <c r="E136" s="10"/>
      <c r="F136" s="10"/>
      <c r="G136" s="10" t="s">
        <v>557</v>
      </c>
      <c r="H136" s="10">
        <v>57</v>
      </c>
      <c r="I136" s="13">
        <v>57</v>
      </c>
    </row>
    <row r="137" spans="1:9" ht="19.5">
      <c r="A137" s="10"/>
      <c r="B137" s="30"/>
      <c r="C137" s="33"/>
      <c r="D137" s="10"/>
      <c r="E137" s="10" t="s">
        <v>543</v>
      </c>
      <c r="F137" s="10"/>
      <c r="G137" s="10" t="s">
        <v>543</v>
      </c>
      <c r="H137" s="10">
        <v>22</v>
      </c>
      <c r="I137" s="13">
        <v>241</v>
      </c>
    </row>
    <row r="138" spans="1:9" ht="19.5">
      <c r="A138" s="10"/>
      <c r="B138" s="30"/>
      <c r="C138" s="33"/>
      <c r="D138" s="10"/>
      <c r="E138" s="10"/>
      <c r="F138" s="10"/>
      <c r="G138" s="10" t="s">
        <v>1299</v>
      </c>
      <c r="H138" s="10">
        <v>24</v>
      </c>
      <c r="I138" s="13">
        <v>57</v>
      </c>
    </row>
    <row r="139" spans="1:9" ht="19.5">
      <c r="A139" s="10"/>
      <c r="B139" s="30"/>
      <c r="C139" s="33"/>
      <c r="D139" s="10"/>
      <c r="E139" s="10"/>
      <c r="F139" s="10"/>
      <c r="G139" s="10" t="s">
        <v>1300</v>
      </c>
      <c r="H139" s="10">
        <v>22</v>
      </c>
      <c r="I139" s="13">
        <v>52</v>
      </c>
    </row>
    <row r="140" spans="1:9" ht="19.5">
      <c r="A140" s="10"/>
      <c r="B140" s="30"/>
      <c r="C140" s="33"/>
      <c r="D140" s="10"/>
      <c r="E140" s="10"/>
      <c r="F140" s="10"/>
      <c r="G140" s="10" t="s">
        <v>1301</v>
      </c>
      <c r="H140" s="10">
        <v>14</v>
      </c>
      <c r="I140" s="13">
        <v>17</v>
      </c>
    </row>
    <row r="141" spans="1:9" ht="19.5">
      <c r="A141" s="10"/>
      <c r="B141" s="30"/>
      <c r="C141" s="33"/>
      <c r="D141" s="10"/>
      <c r="E141" s="10"/>
      <c r="F141" s="10"/>
      <c r="G141" s="10" t="s">
        <v>559</v>
      </c>
      <c r="H141" s="10">
        <v>10</v>
      </c>
      <c r="I141" s="13"/>
    </row>
    <row r="142" spans="1:9" ht="19.5">
      <c r="A142" s="10"/>
      <c r="B142" s="30"/>
      <c r="C142" s="30"/>
      <c r="D142" s="10"/>
      <c r="E142" s="10"/>
      <c r="F142" s="10"/>
      <c r="G142" s="10"/>
      <c r="H142" s="10"/>
      <c r="I142" s="13">
        <f>SUM(I133:I141)</f>
        <v>929</v>
      </c>
    </row>
    <row r="143" spans="1:9" ht="19.5">
      <c r="A143" s="10"/>
      <c r="B143" s="30"/>
      <c r="C143" s="30"/>
      <c r="D143" s="10"/>
      <c r="E143" s="10"/>
      <c r="F143" s="10"/>
      <c r="G143" s="10"/>
      <c r="H143" s="10"/>
      <c r="I143" s="13"/>
    </row>
    <row r="144" spans="1:9" ht="49.5" customHeight="1">
      <c r="A144" s="10">
        <v>5</v>
      </c>
      <c r="B144" s="31" t="s">
        <v>1359</v>
      </c>
      <c r="C144" s="10" t="s">
        <v>1302</v>
      </c>
      <c r="D144" s="10"/>
      <c r="E144" s="10" t="s">
        <v>560</v>
      </c>
      <c r="F144" s="10"/>
      <c r="G144" s="10" t="s">
        <v>560</v>
      </c>
      <c r="H144" s="10">
        <v>160</v>
      </c>
      <c r="I144" s="13">
        <v>261</v>
      </c>
    </row>
    <row r="145" spans="1:9" ht="19.5">
      <c r="A145" s="10"/>
      <c r="B145" s="30"/>
      <c r="C145" s="30"/>
      <c r="D145" s="10"/>
      <c r="E145" s="10"/>
      <c r="F145" s="10"/>
      <c r="G145" s="10" t="s">
        <v>561</v>
      </c>
      <c r="H145" s="10">
        <v>131</v>
      </c>
      <c r="I145" s="13">
        <v>244</v>
      </c>
    </row>
    <row r="146" spans="1:9" ht="19.5">
      <c r="A146" s="10"/>
      <c r="B146" s="30"/>
      <c r="C146" s="30"/>
      <c r="D146" s="10"/>
      <c r="E146" s="10"/>
      <c r="F146" s="10"/>
      <c r="G146" s="10" t="s">
        <v>562</v>
      </c>
      <c r="H146" s="10">
        <v>16</v>
      </c>
      <c r="I146" s="13">
        <v>5</v>
      </c>
    </row>
    <row r="147" spans="1:9" ht="19.5">
      <c r="A147" s="10"/>
      <c r="B147" s="30"/>
      <c r="C147" s="30"/>
      <c r="D147" s="10"/>
      <c r="E147" s="10" t="s">
        <v>563</v>
      </c>
      <c r="F147" s="10"/>
      <c r="G147" s="10" t="s">
        <v>563</v>
      </c>
      <c r="H147" s="10">
        <v>146</v>
      </c>
      <c r="I147" s="13">
        <v>212</v>
      </c>
    </row>
    <row r="148" spans="1:9" ht="19.5">
      <c r="A148" s="10"/>
      <c r="B148" s="30"/>
      <c r="C148" s="30"/>
      <c r="D148" s="10"/>
      <c r="E148" s="10"/>
      <c r="F148" s="10"/>
      <c r="G148" s="10" t="s">
        <v>564</v>
      </c>
      <c r="H148" s="10">
        <v>72</v>
      </c>
      <c r="I148" s="13">
        <v>78</v>
      </c>
    </row>
    <row r="149" spans="1:9" ht="19.5">
      <c r="A149" s="10"/>
      <c r="B149" s="30"/>
      <c r="C149" s="30"/>
      <c r="D149" s="10"/>
      <c r="E149" s="10" t="s">
        <v>565</v>
      </c>
      <c r="F149" s="10"/>
      <c r="G149" s="10" t="s">
        <v>565</v>
      </c>
      <c r="H149" s="10">
        <v>496</v>
      </c>
      <c r="I149" s="13">
        <v>686</v>
      </c>
    </row>
    <row r="150" spans="1:9" ht="19.5">
      <c r="A150" s="10"/>
      <c r="B150" s="30"/>
      <c r="C150" s="30"/>
      <c r="D150" s="10"/>
      <c r="E150" s="10"/>
      <c r="F150" s="10"/>
      <c r="G150" s="10" t="s">
        <v>566</v>
      </c>
      <c r="H150" s="10">
        <v>19</v>
      </c>
      <c r="I150" s="13">
        <v>11</v>
      </c>
    </row>
    <row r="151" spans="1:9" ht="19.5">
      <c r="A151" s="10"/>
      <c r="B151" s="30"/>
      <c r="C151" s="30"/>
      <c r="D151" s="10"/>
      <c r="E151" s="10"/>
      <c r="F151" s="10"/>
      <c r="G151" s="10" t="s">
        <v>9</v>
      </c>
      <c r="H151" s="10">
        <v>30</v>
      </c>
      <c r="I151" s="13">
        <v>11</v>
      </c>
    </row>
    <row r="152" spans="1:9" ht="19.5">
      <c r="A152" s="10"/>
      <c r="B152" s="30"/>
      <c r="C152" s="30"/>
      <c r="D152" s="10"/>
      <c r="E152" s="10"/>
      <c r="F152" s="10"/>
      <c r="G152" s="10" t="s">
        <v>567</v>
      </c>
      <c r="H152" s="10">
        <v>18</v>
      </c>
      <c r="I152" s="13">
        <v>9</v>
      </c>
    </row>
    <row r="153" spans="1:9" ht="19.5">
      <c r="A153" s="10"/>
      <c r="B153" s="30"/>
      <c r="C153" s="30"/>
      <c r="D153" s="10"/>
      <c r="E153" s="10"/>
      <c r="F153" s="10"/>
      <c r="G153" s="10"/>
      <c r="H153" s="10"/>
      <c r="I153" s="13">
        <f>SUM(I144:I152)</f>
        <v>1517</v>
      </c>
    </row>
    <row r="154" spans="1:9" ht="19.5">
      <c r="A154" s="10"/>
      <c r="B154" s="30"/>
      <c r="C154" s="30"/>
      <c r="D154" s="10"/>
      <c r="E154" s="10"/>
      <c r="F154" s="10"/>
      <c r="G154" s="10"/>
      <c r="H154" s="10"/>
      <c r="I154" s="13"/>
    </row>
    <row r="155" spans="1:9" ht="47.25">
      <c r="A155" s="10"/>
      <c r="B155" s="26" t="s">
        <v>1363</v>
      </c>
      <c r="C155" s="10" t="s">
        <v>1302</v>
      </c>
      <c r="D155" s="10"/>
      <c r="E155" s="10" t="s">
        <v>463</v>
      </c>
      <c r="F155" s="10"/>
      <c r="G155" s="10" t="s">
        <v>463</v>
      </c>
      <c r="H155" s="10">
        <v>158</v>
      </c>
      <c r="I155" s="13">
        <v>291</v>
      </c>
    </row>
    <row r="156" spans="1:9" ht="19.5">
      <c r="A156" s="10"/>
      <c r="B156" s="30"/>
      <c r="C156" s="30"/>
      <c r="D156" s="10"/>
      <c r="E156" s="10"/>
      <c r="F156" s="10"/>
      <c r="G156" s="10" t="s">
        <v>30</v>
      </c>
      <c r="H156" s="10">
        <v>47</v>
      </c>
      <c r="I156" s="13">
        <v>37</v>
      </c>
    </row>
    <row r="157" spans="1:9" ht="19.5">
      <c r="A157" s="10"/>
      <c r="B157" s="30"/>
      <c r="C157" s="30"/>
      <c r="D157" s="10"/>
      <c r="E157" s="10"/>
      <c r="F157" s="10"/>
      <c r="G157" s="10" t="s">
        <v>568</v>
      </c>
      <c r="H157" s="10">
        <v>80</v>
      </c>
      <c r="I157" s="13">
        <v>71</v>
      </c>
    </row>
    <row r="158" spans="1:9" ht="19.5">
      <c r="A158" s="10"/>
      <c r="B158" s="30"/>
      <c r="C158" s="30"/>
      <c r="D158" s="10"/>
      <c r="E158" s="10" t="s">
        <v>569</v>
      </c>
      <c r="F158" s="10"/>
      <c r="G158" s="10" t="s">
        <v>569</v>
      </c>
      <c r="H158" s="10">
        <v>268</v>
      </c>
      <c r="I158" s="13">
        <v>431</v>
      </c>
    </row>
    <row r="159" spans="1:9" ht="19.5">
      <c r="A159" s="10"/>
      <c r="B159" s="30"/>
      <c r="C159" s="30"/>
      <c r="D159" s="10"/>
      <c r="E159" s="10" t="s">
        <v>570</v>
      </c>
      <c r="F159" s="10"/>
      <c r="G159" s="10" t="s">
        <v>570</v>
      </c>
      <c r="H159" s="10">
        <v>288</v>
      </c>
      <c r="I159" s="13">
        <v>318</v>
      </c>
    </row>
    <row r="160" spans="1:9" ht="19.5">
      <c r="A160" s="10"/>
      <c r="B160" s="30"/>
      <c r="C160" s="30"/>
      <c r="D160" s="10"/>
      <c r="E160" s="10"/>
      <c r="F160" s="10"/>
      <c r="G160" s="10"/>
      <c r="H160" s="10"/>
      <c r="I160" s="13">
        <f>SUM(I155:I159)</f>
        <v>1148</v>
      </c>
    </row>
    <row r="161" spans="1:9" ht="19.5">
      <c r="A161" s="10"/>
      <c r="B161" s="30"/>
      <c r="C161" s="30"/>
      <c r="D161" s="10"/>
      <c r="E161" s="10"/>
      <c r="F161" s="10"/>
      <c r="G161" s="10"/>
      <c r="H161" s="10"/>
      <c r="I161" s="13"/>
    </row>
    <row r="162" spans="1:9" ht="50.25" customHeight="1">
      <c r="A162" s="10">
        <v>6</v>
      </c>
      <c r="B162" s="26" t="s">
        <v>1363</v>
      </c>
      <c r="C162" s="10" t="s">
        <v>1303</v>
      </c>
      <c r="D162" s="10"/>
      <c r="E162" s="10" t="s">
        <v>161</v>
      </c>
      <c r="F162" s="10"/>
      <c r="G162" s="10" t="s">
        <v>161</v>
      </c>
      <c r="H162" s="10">
        <v>57</v>
      </c>
      <c r="I162" s="13">
        <v>48</v>
      </c>
    </row>
    <row r="163" spans="1:9" ht="19.5">
      <c r="A163" s="10"/>
      <c r="B163" s="30"/>
      <c r="C163" s="30"/>
      <c r="D163" s="10"/>
      <c r="E163" s="10" t="s">
        <v>288</v>
      </c>
      <c r="F163" s="10"/>
      <c r="G163" s="10" t="s">
        <v>288</v>
      </c>
      <c r="H163" s="10">
        <v>145</v>
      </c>
      <c r="I163" s="13">
        <v>310</v>
      </c>
    </row>
    <row r="164" spans="1:9" ht="19.5">
      <c r="A164" s="10"/>
      <c r="B164" s="30"/>
      <c r="C164" s="30"/>
      <c r="D164" s="10"/>
      <c r="E164" s="10"/>
      <c r="F164" s="10"/>
      <c r="G164" s="10" t="s">
        <v>492</v>
      </c>
      <c r="H164" s="10">
        <v>87</v>
      </c>
      <c r="I164" s="13">
        <v>102</v>
      </c>
    </row>
    <row r="165" spans="1:9" ht="19.5">
      <c r="A165" s="10"/>
      <c r="B165" s="30"/>
      <c r="C165" s="30"/>
      <c r="D165" s="10"/>
      <c r="E165" s="10" t="s">
        <v>493</v>
      </c>
      <c r="F165" s="10"/>
      <c r="G165" s="10" t="s">
        <v>493</v>
      </c>
      <c r="H165" s="10">
        <v>90</v>
      </c>
      <c r="I165" s="13">
        <v>306</v>
      </c>
    </row>
    <row r="166" spans="1:9" ht="19.5">
      <c r="A166" s="10"/>
      <c r="B166" s="30"/>
      <c r="C166" s="30"/>
      <c r="D166" s="10"/>
      <c r="E166" s="10"/>
      <c r="F166" s="10"/>
      <c r="G166" s="10" t="s">
        <v>494</v>
      </c>
      <c r="H166" s="10">
        <v>98</v>
      </c>
      <c r="I166" s="13">
        <v>91</v>
      </c>
    </row>
    <row r="167" spans="1:9" ht="19.5">
      <c r="A167" s="10"/>
      <c r="B167" s="30"/>
      <c r="C167" s="30"/>
      <c r="D167" s="10"/>
      <c r="E167" s="10"/>
      <c r="F167" s="10"/>
      <c r="G167" s="10" t="s">
        <v>495</v>
      </c>
      <c r="H167" s="10">
        <v>42</v>
      </c>
      <c r="I167" s="13">
        <v>42</v>
      </c>
    </row>
    <row r="168" spans="1:9" ht="19.5">
      <c r="A168" s="10"/>
      <c r="B168" s="30"/>
      <c r="C168" s="30"/>
      <c r="D168" s="10"/>
      <c r="E168" s="10"/>
      <c r="F168" s="10"/>
      <c r="G168" s="10" t="s">
        <v>1304</v>
      </c>
      <c r="H168" s="10">
        <v>36</v>
      </c>
      <c r="I168" s="13">
        <v>37</v>
      </c>
    </row>
    <row r="169" spans="1:9" ht="19.5">
      <c r="A169" s="10"/>
      <c r="B169" s="30"/>
      <c r="C169" s="30"/>
      <c r="D169" s="10"/>
      <c r="E169" s="10"/>
      <c r="F169" s="10"/>
      <c r="G169" s="10" t="s">
        <v>496</v>
      </c>
      <c r="H169" s="10">
        <v>32</v>
      </c>
      <c r="I169" s="13">
        <v>36</v>
      </c>
    </row>
    <row r="170" spans="1:9" ht="19.5">
      <c r="A170" s="10"/>
      <c r="B170" s="30"/>
      <c r="C170" s="30"/>
      <c r="D170" s="10"/>
      <c r="E170" s="10"/>
      <c r="F170" s="10"/>
      <c r="G170" s="10" t="s">
        <v>1305</v>
      </c>
      <c r="H170" s="10">
        <v>26</v>
      </c>
      <c r="I170" s="13">
        <v>40</v>
      </c>
    </row>
    <row r="171" spans="1:9" ht="19.5">
      <c r="A171" s="10"/>
      <c r="B171" s="30"/>
      <c r="C171" s="30"/>
      <c r="D171" s="10"/>
      <c r="E171" s="10" t="s">
        <v>524</v>
      </c>
      <c r="F171" s="10"/>
      <c r="G171" s="10" t="s">
        <v>524</v>
      </c>
      <c r="H171" s="10">
        <v>74</v>
      </c>
      <c r="I171" s="13">
        <v>226</v>
      </c>
    </row>
    <row r="172" spans="1:9" ht="19.5">
      <c r="A172" s="10"/>
      <c r="B172" s="30"/>
      <c r="C172" s="30"/>
      <c r="D172" s="10"/>
      <c r="E172" s="10"/>
      <c r="F172" s="10"/>
      <c r="G172" s="10" t="s">
        <v>525</v>
      </c>
      <c r="H172" s="10">
        <v>55</v>
      </c>
      <c r="I172" s="13">
        <v>53</v>
      </c>
    </row>
    <row r="173" spans="1:9" ht="19.5">
      <c r="A173" s="10"/>
      <c r="B173" s="30"/>
      <c r="C173" s="30"/>
      <c r="D173" s="10"/>
      <c r="E173" s="10"/>
      <c r="F173" s="10"/>
      <c r="G173" s="10" t="s">
        <v>526</v>
      </c>
      <c r="H173" s="10">
        <v>78</v>
      </c>
      <c r="I173" s="13">
        <v>70</v>
      </c>
    </row>
    <row r="174" spans="1:9" ht="19.5">
      <c r="A174" s="10"/>
      <c r="B174" s="30"/>
      <c r="C174" s="30"/>
      <c r="D174" s="10"/>
      <c r="E174" s="10"/>
      <c r="F174" s="10"/>
      <c r="G174" s="10" t="s">
        <v>527</v>
      </c>
      <c r="H174" s="10">
        <v>17</v>
      </c>
      <c r="I174" s="13">
        <v>18</v>
      </c>
    </row>
    <row r="175" spans="1:9" ht="19.5">
      <c r="A175" s="10"/>
      <c r="B175" s="30"/>
      <c r="C175" s="30"/>
      <c r="D175" s="10"/>
      <c r="E175" s="10"/>
      <c r="F175" s="10"/>
      <c r="G175" s="10"/>
      <c r="H175" s="10"/>
      <c r="I175" s="13">
        <f>SUM(I162:I174)</f>
        <v>1379</v>
      </c>
    </row>
    <row r="176" spans="1:9" ht="19.5">
      <c r="A176" s="10"/>
      <c r="B176" s="30"/>
      <c r="C176" s="30"/>
      <c r="D176" s="10"/>
      <c r="E176" s="10"/>
      <c r="F176" s="10"/>
      <c r="G176" s="10"/>
      <c r="H176" s="10"/>
      <c r="I176" s="13"/>
    </row>
    <row r="177" spans="1:9" ht="48.75" customHeight="1">
      <c r="A177" s="10"/>
      <c r="B177" s="26" t="s">
        <v>1363</v>
      </c>
      <c r="C177" s="10" t="s">
        <v>1388</v>
      </c>
      <c r="D177" s="10"/>
      <c r="E177" s="10" t="s">
        <v>472</v>
      </c>
      <c r="F177" s="10"/>
      <c r="G177" s="10" t="s">
        <v>472</v>
      </c>
      <c r="H177" s="10">
        <v>161</v>
      </c>
      <c r="I177" s="13">
        <v>245</v>
      </c>
    </row>
    <row r="178" spans="1:9" ht="19.5">
      <c r="A178" s="10"/>
      <c r="B178" s="30"/>
      <c r="C178" s="30"/>
      <c r="D178" s="10"/>
      <c r="E178" s="10"/>
      <c r="F178" s="10"/>
      <c r="G178" s="10" t="s">
        <v>340</v>
      </c>
      <c r="H178" s="10">
        <v>89</v>
      </c>
      <c r="I178" s="13">
        <v>89</v>
      </c>
    </row>
    <row r="179" spans="1:9" ht="19.5">
      <c r="A179" s="10"/>
      <c r="B179" s="30"/>
      <c r="C179" s="30"/>
      <c r="D179" s="10"/>
      <c r="E179" s="10"/>
      <c r="F179" s="10"/>
      <c r="G179" s="10" t="s">
        <v>473</v>
      </c>
      <c r="H179" s="10">
        <v>66</v>
      </c>
      <c r="I179" s="13">
        <v>52</v>
      </c>
    </row>
    <row r="180" spans="1:9" ht="19.5">
      <c r="A180" s="10"/>
      <c r="B180" s="30"/>
      <c r="C180" s="30"/>
      <c r="D180" s="10"/>
      <c r="E180" s="10"/>
      <c r="F180" s="10"/>
      <c r="G180" s="10" t="s">
        <v>474</v>
      </c>
      <c r="H180" s="10">
        <v>42</v>
      </c>
      <c r="I180" s="13">
        <v>41</v>
      </c>
    </row>
    <row r="181" spans="1:9" ht="19.5">
      <c r="A181" s="10"/>
      <c r="B181" s="30"/>
      <c r="C181" s="30"/>
      <c r="D181" s="10"/>
      <c r="E181" s="10" t="s">
        <v>1306</v>
      </c>
      <c r="F181" s="10"/>
      <c r="G181" s="10" t="s">
        <v>1306</v>
      </c>
      <c r="H181" s="10">
        <v>106</v>
      </c>
      <c r="I181" s="13">
        <v>279</v>
      </c>
    </row>
    <row r="182" spans="1:9" ht="19.5">
      <c r="A182" s="10"/>
      <c r="B182" s="30"/>
      <c r="C182" s="30"/>
      <c r="D182" s="10"/>
      <c r="E182" s="10"/>
      <c r="F182" s="10"/>
      <c r="G182" s="10" t="s">
        <v>475</v>
      </c>
      <c r="H182" s="10">
        <v>36</v>
      </c>
      <c r="I182" s="13">
        <v>63</v>
      </c>
    </row>
    <row r="183" spans="1:9" ht="19.5">
      <c r="A183" s="10"/>
      <c r="B183" s="30"/>
      <c r="C183" s="30"/>
      <c r="D183" s="10"/>
      <c r="E183" s="10" t="s">
        <v>476</v>
      </c>
      <c r="F183" s="10"/>
      <c r="G183" s="10" t="s">
        <v>476</v>
      </c>
      <c r="H183" s="10">
        <v>128</v>
      </c>
      <c r="I183" s="13">
        <v>276</v>
      </c>
    </row>
    <row r="184" spans="1:9" ht="19.5">
      <c r="A184" s="10"/>
      <c r="B184" s="30"/>
      <c r="C184" s="30"/>
      <c r="D184" s="10"/>
      <c r="E184" s="10"/>
      <c r="F184" s="10"/>
      <c r="G184" s="10" t="s">
        <v>477</v>
      </c>
      <c r="H184" s="10">
        <v>76</v>
      </c>
      <c r="I184" s="13">
        <v>102</v>
      </c>
    </row>
    <row r="185" spans="1:9" ht="19.5">
      <c r="A185" s="10"/>
      <c r="B185" s="30"/>
      <c r="C185" s="30"/>
      <c r="D185" s="10"/>
      <c r="E185" s="10"/>
      <c r="F185" s="10"/>
      <c r="G185" s="10" t="s">
        <v>233</v>
      </c>
      <c r="H185" s="10">
        <v>52</v>
      </c>
      <c r="I185" s="13">
        <v>66</v>
      </c>
    </row>
    <row r="186" spans="1:9" ht="19.5">
      <c r="A186" s="10"/>
      <c r="B186" s="30"/>
      <c r="C186" s="30"/>
      <c r="D186" s="10"/>
      <c r="E186" s="10"/>
      <c r="F186" s="10"/>
      <c r="G186" s="10"/>
      <c r="H186" s="10"/>
      <c r="I186" s="13">
        <f>SUM(I177:I185)</f>
        <v>1213</v>
      </c>
    </row>
    <row r="187" spans="1:9" ht="19.5">
      <c r="A187" s="10"/>
      <c r="B187" s="30"/>
      <c r="C187" s="30"/>
      <c r="D187" s="10"/>
      <c r="E187" s="10"/>
      <c r="F187" s="10"/>
      <c r="G187" s="10"/>
      <c r="H187" s="10"/>
      <c r="I187" s="13"/>
    </row>
    <row r="188" spans="1:9" ht="45">
      <c r="A188" s="10"/>
      <c r="B188" s="31" t="s">
        <v>1362</v>
      </c>
      <c r="C188" s="10" t="s">
        <v>1388</v>
      </c>
      <c r="D188" s="10"/>
      <c r="E188" s="10" t="s">
        <v>478</v>
      </c>
      <c r="F188" s="10"/>
      <c r="G188" s="10" t="s">
        <v>478</v>
      </c>
      <c r="H188" s="10">
        <v>42</v>
      </c>
      <c r="I188" s="13">
        <v>286</v>
      </c>
    </row>
    <row r="189" spans="1:9" ht="19.5">
      <c r="A189" s="10"/>
      <c r="B189" s="30"/>
      <c r="C189" s="30"/>
      <c r="D189" s="10"/>
      <c r="E189" s="10"/>
      <c r="F189" s="10"/>
      <c r="G189" s="10" t="s">
        <v>479</v>
      </c>
      <c r="H189" s="10">
        <v>49</v>
      </c>
      <c r="I189" s="13">
        <v>99</v>
      </c>
    </row>
    <row r="190" spans="1:9" ht="19.5">
      <c r="A190" s="10"/>
      <c r="B190" s="30"/>
      <c r="C190" s="30"/>
      <c r="D190" s="10"/>
      <c r="E190" s="10"/>
      <c r="F190" s="10"/>
      <c r="G190" s="10" t="s">
        <v>480</v>
      </c>
      <c r="H190" s="10">
        <v>31</v>
      </c>
      <c r="I190" s="13">
        <v>28</v>
      </c>
    </row>
    <row r="191" spans="1:9" ht="19.5">
      <c r="A191" s="10"/>
      <c r="B191" s="30"/>
      <c r="C191" s="30"/>
      <c r="D191" s="10"/>
      <c r="E191" s="10" t="s">
        <v>481</v>
      </c>
      <c r="F191" s="10"/>
      <c r="G191" s="10" t="s">
        <v>481</v>
      </c>
      <c r="H191" s="10">
        <v>83</v>
      </c>
      <c r="I191" s="13">
        <v>120</v>
      </c>
    </row>
    <row r="192" spans="1:9" ht="19.5">
      <c r="A192" s="10"/>
      <c r="B192" s="30"/>
      <c r="C192" s="30"/>
      <c r="D192" s="10"/>
      <c r="E192" s="10"/>
      <c r="F192" s="10"/>
      <c r="G192" s="10" t="s">
        <v>482</v>
      </c>
      <c r="H192" s="10">
        <v>45</v>
      </c>
      <c r="I192" s="13">
        <v>61</v>
      </c>
    </row>
    <row r="193" spans="1:9" ht="19.5">
      <c r="A193" s="10"/>
      <c r="B193" s="30"/>
      <c r="C193" s="30"/>
      <c r="D193" s="10"/>
      <c r="E193" s="10"/>
      <c r="F193" s="10"/>
      <c r="G193" s="10" t="s">
        <v>483</v>
      </c>
      <c r="H193" s="10">
        <v>48</v>
      </c>
      <c r="I193" s="13">
        <v>46</v>
      </c>
    </row>
    <row r="194" spans="1:9" ht="19.5">
      <c r="A194" s="10"/>
      <c r="B194" s="30"/>
      <c r="C194" s="30"/>
      <c r="D194" s="10"/>
      <c r="E194" s="10"/>
      <c r="F194" s="10"/>
      <c r="G194" s="10" t="s">
        <v>484</v>
      </c>
      <c r="H194" s="10">
        <v>39</v>
      </c>
      <c r="I194" s="13">
        <v>79</v>
      </c>
    </row>
    <row r="195" spans="1:9" ht="19.5">
      <c r="A195" s="10"/>
      <c r="B195" s="30"/>
      <c r="C195" s="30"/>
      <c r="D195" s="10"/>
      <c r="E195" s="10" t="s">
        <v>485</v>
      </c>
      <c r="F195" s="10"/>
      <c r="G195" s="10" t="s">
        <v>485</v>
      </c>
      <c r="H195" s="10">
        <v>60</v>
      </c>
      <c r="I195" s="13">
        <v>259</v>
      </c>
    </row>
    <row r="196" spans="1:9" ht="19.5">
      <c r="A196" s="10"/>
      <c r="B196" s="30"/>
      <c r="C196" s="30"/>
      <c r="D196" s="10"/>
      <c r="E196" s="10"/>
      <c r="F196" s="10"/>
      <c r="G196" s="10" t="s">
        <v>486</v>
      </c>
      <c r="H196" s="10">
        <v>59</v>
      </c>
      <c r="I196" s="13">
        <v>61</v>
      </c>
    </row>
    <row r="197" spans="1:9" ht="19.5">
      <c r="A197" s="10"/>
      <c r="B197" s="30"/>
      <c r="C197" s="30"/>
      <c r="D197" s="10"/>
      <c r="E197" s="10"/>
      <c r="F197" s="10"/>
      <c r="G197" s="10" t="s">
        <v>487</v>
      </c>
      <c r="H197" s="10">
        <v>73</v>
      </c>
      <c r="I197" s="13">
        <v>77</v>
      </c>
    </row>
    <row r="198" spans="1:9" ht="19.5">
      <c r="A198" s="10"/>
      <c r="B198" s="30"/>
      <c r="C198" s="30"/>
      <c r="D198" s="10"/>
      <c r="E198" s="10"/>
      <c r="F198" s="10"/>
      <c r="G198" s="10"/>
      <c r="H198" s="10"/>
      <c r="I198" s="13">
        <f>SUM(I188:I197)</f>
        <v>1116</v>
      </c>
    </row>
    <row r="199" spans="1:9" ht="19.5">
      <c r="A199" s="10"/>
      <c r="B199" s="30"/>
      <c r="C199" s="30"/>
      <c r="D199" s="10"/>
      <c r="E199" s="10"/>
      <c r="F199" s="10"/>
      <c r="G199" s="10"/>
      <c r="H199" s="10"/>
      <c r="I199" s="13"/>
    </row>
    <row r="200" spans="1:9" ht="45">
      <c r="A200" s="10"/>
      <c r="B200" s="31" t="s">
        <v>1362</v>
      </c>
      <c r="C200" s="10" t="s">
        <v>1388</v>
      </c>
      <c r="D200" s="10"/>
      <c r="E200" s="10" t="s">
        <v>488</v>
      </c>
      <c r="F200" s="10"/>
      <c r="G200" s="10" t="s">
        <v>488</v>
      </c>
      <c r="H200" s="10">
        <v>134</v>
      </c>
      <c r="I200" s="13">
        <v>387</v>
      </c>
    </row>
    <row r="201" spans="1:9" ht="19.5">
      <c r="A201" s="10"/>
      <c r="B201" s="30"/>
      <c r="C201" s="30"/>
      <c r="D201" s="10"/>
      <c r="E201" s="10"/>
      <c r="F201" s="10"/>
      <c r="G201" s="10" t="s">
        <v>59</v>
      </c>
      <c r="H201" s="10">
        <v>128</v>
      </c>
      <c r="I201" s="13">
        <v>105</v>
      </c>
    </row>
    <row r="202" spans="1:9" ht="19.5">
      <c r="A202" s="10"/>
      <c r="B202" s="30"/>
      <c r="C202" s="30"/>
      <c r="D202" s="10"/>
      <c r="E202" s="10"/>
      <c r="F202" s="10"/>
      <c r="G202" s="10" t="s">
        <v>489</v>
      </c>
      <c r="H202" s="10">
        <v>42</v>
      </c>
      <c r="I202" s="13">
        <v>58</v>
      </c>
    </row>
    <row r="203" spans="1:9" ht="19.5">
      <c r="A203" s="10"/>
      <c r="B203" s="30"/>
      <c r="C203" s="30"/>
      <c r="D203" s="10"/>
      <c r="E203" s="10" t="s">
        <v>490</v>
      </c>
      <c r="F203" s="10"/>
      <c r="G203" s="10" t="s">
        <v>490</v>
      </c>
      <c r="H203" s="10">
        <v>178</v>
      </c>
      <c r="I203" s="13">
        <v>336</v>
      </c>
    </row>
    <row r="204" spans="1:9" ht="19.5">
      <c r="A204" s="10"/>
      <c r="B204" s="30"/>
      <c r="C204" s="30"/>
      <c r="D204" s="10"/>
      <c r="E204" s="10"/>
      <c r="F204" s="10"/>
      <c r="G204" s="10" t="s">
        <v>491</v>
      </c>
      <c r="H204" s="10">
        <v>74</v>
      </c>
      <c r="I204" s="13">
        <v>41</v>
      </c>
    </row>
    <row r="205" spans="1:9" ht="19.5">
      <c r="A205" s="10"/>
      <c r="B205" s="30"/>
      <c r="C205" s="30"/>
      <c r="D205" s="10"/>
      <c r="E205" s="10"/>
      <c r="F205" s="10"/>
      <c r="G205" s="10"/>
      <c r="H205" s="10"/>
      <c r="I205" s="13">
        <f>SUM(I200:I204)</f>
        <v>927</v>
      </c>
    </row>
    <row r="206" spans="1:9" ht="19.5">
      <c r="A206" s="10"/>
      <c r="B206" s="30"/>
      <c r="C206" s="30"/>
      <c r="D206" s="10"/>
      <c r="E206" s="10"/>
      <c r="F206" s="10"/>
      <c r="G206" s="10"/>
      <c r="H206" s="10"/>
      <c r="I206" s="13"/>
    </row>
    <row r="207" spans="1:9" ht="54.75" customHeight="1">
      <c r="A207" s="10">
        <v>7</v>
      </c>
      <c r="B207" s="31" t="s">
        <v>1362</v>
      </c>
      <c r="C207" s="10" t="s">
        <v>1307</v>
      </c>
      <c r="D207" s="10"/>
      <c r="E207" s="10" t="s">
        <v>528</v>
      </c>
      <c r="F207" s="10"/>
      <c r="G207" s="10" t="s">
        <v>528</v>
      </c>
      <c r="H207" s="10">
        <v>118</v>
      </c>
      <c r="I207" s="13">
        <v>330</v>
      </c>
    </row>
    <row r="208" spans="1:9" ht="19.5">
      <c r="A208" s="10"/>
      <c r="B208" s="30"/>
      <c r="C208" s="30"/>
      <c r="D208" s="10"/>
      <c r="E208" s="10"/>
      <c r="F208" s="10"/>
      <c r="G208" s="10" t="s">
        <v>529</v>
      </c>
      <c r="H208" s="10">
        <v>96</v>
      </c>
      <c r="I208" s="13">
        <v>89</v>
      </c>
    </row>
    <row r="209" spans="1:9" ht="19.5">
      <c r="A209" s="10"/>
      <c r="B209" s="30"/>
      <c r="C209" s="30"/>
      <c r="D209" s="10"/>
      <c r="E209" s="10" t="s">
        <v>277</v>
      </c>
      <c r="F209" s="10"/>
      <c r="G209" s="10" t="s">
        <v>277</v>
      </c>
      <c r="H209" s="10">
        <v>83</v>
      </c>
      <c r="I209" s="13">
        <v>266</v>
      </c>
    </row>
    <row r="210" spans="1:9" ht="19.5">
      <c r="A210" s="10"/>
      <c r="B210" s="30"/>
      <c r="C210" s="30"/>
      <c r="D210" s="10"/>
      <c r="E210" s="10"/>
      <c r="F210" s="10"/>
      <c r="G210" s="10" t="s">
        <v>530</v>
      </c>
      <c r="H210" s="10">
        <v>66</v>
      </c>
      <c r="I210" s="13">
        <v>80</v>
      </c>
    </row>
    <row r="211" spans="1:9" ht="19.5">
      <c r="A211" s="10"/>
      <c r="B211" s="30"/>
      <c r="C211" s="30"/>
      <c r="D211" s="10"/>
      <c r="E211" s="10"/>
      <c r="F211" s="10"/>
      <c r="G211" s="10" t="s">
        <v>531</v>
      </c>
      <c r="H211" s="10">
        <v>57</v>
      </c>
      <c r="I211" s="13">
        <v>53</v>
      </c>
    </row>
    <row r="212" spans="1:9" ht="19.5">
      <c r="A212" s="10"/>
      <c r="B212" s="30"/>
      <c r="C212" s="30"/>
      <c r="D212" s="10"/>
      <c r="E212" s="10"/>
      <c r="F212" s="10"/>
      <c r="G212" s="10" t="s">
        <v>532</v>
      </c>
      <c r="H212" s="10">
        <v>39</v>
      </c>
      <c r="I212" s="13">
        <v>42</v>
      </c>
    </row>
    <row r="213" spans="1:9" ht="19.5">
      <c r="A213" s="10"/>
      <c r="B213" s="30"/>
      <c r="C213" s="30"/>
      <c r="D213" s="10"/>
      <c r="E213" s="10" t="s">
        <v>533</v>
      </c>
      <c r="F213" s="10"/>
      <c r="G213" s="10" t="s">
        <v>533</v>
      </c>
      <c r="H213" s="10">
        <v>84</v>
      </c>
      <c r="I213" s="13">
        <v>503</v>
      </c>
    </row>
    <row r="214" spans="1:9" ht="19.5">
      <c r="A214" s="10"/>
      <c r="B214" s="30"/>
      <c r="C214" s="30"/>
      <c r="D214" s="10"/>
      <c r="E214" s="10"/>
      <c r="F214" s="10"/>
      <c r="G214" s="10" t="s">
        <v>534</v>
      </c>
      <c r="H214" s="10">
        <v>44</v>
      </c>
      <c r="I214" s="13">
        <v>90</v>
      </c>
    </row>
    <row r="215" spans="1:9" ht="19.5">
      <c r="A215" s="10"/>
      <c r="B215" s="30"/>
      <c r="C215" s="30"/>
      <c r="D215" s="10"/>
      <c r="E215" s="10"/>
      <c r="F215" s="10"/>
      <c r="G215" s="10" t="s">
        <v>335</v>
      </c>
      <c r="H215" s="10">
        <v>10</v>
      </c>
      <c r="I215" s="13">
        <v>1</v>
      </c>
    </row>
    <row r="216" spans="1:9" ht="19.5">
      <c r="A216" s="10"/>
      <c r="B216" s="30"/>
      <c r="C216" s="30"/>
      <c r="D216" s="10"/>
      <c r="E216" s="10"/>
      <c r="F216" s="10"/>
      <c r="G216" s="10"/>
      <c r="H216" s="10"/>
      <c r="I216" s="13">
        <f>SUM(I207:I215)</f>
        <v>1454</v>
      </c>
    </row>
    <row r="217" spans="1:9" ht="19.5">
      <c r="A217" s="10"/>
      <c r="B217" s="30"/>
      <c r="C217" s="30"/>
      <c r="D217" s="10"/>
      <c r="E217" s="10"/>
      <c r="F217" s="10"/>
      <c r="G217" s="10"/>
      <c r="H217" s="10"/>
      <c r="I217" s="13"/>
    </row>
    <row r="218" spans="1:9" ht="47.25">
      <c r="A218" s="10"/>
      <c r="B218" s="26" t="s">
        <v>1363</v>
      </c>
      <c r="C218" s="10" t="s">
        <v>1307</v>
      </c>
      <c r="D218" s="10"/>
      <c r="E218" s="10" t="s">
        <v>1308</v>
      </c>
      <c r="F218" s="10"/>
      <c r="G218" s="10" t="s">
        <v>1308</v>
      </c>
      <c r="H218" s="10">
        <v>177</v>
      </c>
      <c r="I218" s="13">
        <v>418</v>
      </c>
    </row>
    <row r="219" spans="1:9" ht="19.5">
      <c r="A219" s="10"/>
      <c r="B219" s="30"/>
      <c r="C219" s="30"/>
      <c r="D219" s="10"/>
      <c r="E219" s="10" t="s">
        <v>535</v>
      </c>
      <c r="F219" s="10"/>
      <c r="G219" s="10" t="s">
        <v>535</v>
      </c>
      <c r="H219" s="10">
        <v>248</v>
      </c>
      <c r="I219" s="13">
        <v>730</v>
      </c>
    </row>
    <row r="220" spans="1:9" ht="19.5">
      <c r="A220" s="10"/>
      <c r="B220" s="30"/>
      <c r="C220" s="30"/>
      <c r="D220" s="10"/>
      <c r="E220" s="10"/>
      <c r="F220" s="10"/>
      <c r="G220" s="10" t="s">
        <v>515</v>
      </c>
      <c r="H220" s="10">
        <v>35</v>
      </c>
      <c r="I220" s="13">
        <v>23</v>
      </c>
    </row>
    <row r="221" spans="1:10" ht="19.5">
      <c r="A221" s="10"/>
      <c r="B221" s="30"/>
      <c r="C221" s="30"/>
      <c r="D221" s="10"/>
      <c r="E221" s="10" t="s">
        <v>471</v>
      </c>
      <c r="F221" s="10"/>
      <c r="G221" s="10" t="s">
        <v>471</v>
      </c>
      <c r="H221" s="10">
        <v>97</v>
      </c>
      <c r="I221" s="13">
        <v>274</v>
      </c>
      <c r="J221" s="1">
        <v>1</v>
      </c>
    </row>
    <row r="222" spans="1:9" ht="19.5">
      <c r="A222" s="10"/>
      <c r="B222" s="30"/>
      <c r="C222" s="30"/>
      <c r="D222" s="10"/>
      <c r="E222" s="10"/>
      <c r="F222" s="10"/>
      <c r="G222" s="10"/>
      <c r="H222" s="10"/>
      <c r="I222" s="13">
        <f>SUM(I218:I221)</f>
        <v>1445</v>
      </c>
    </row>
    <row r="223" spans="1:9" ht="19.5">
      <c r="A223" s="10"/>
      <c r="B223" s="30"/>
      <c r="C223" s="30"/>
      <c r="D223" s="10"/>
      <c r="E223" s="10"/>
      <c r="F223" s="10"/>
      <c r="G223" s="10"/>
      <c r="H223" s="10"/>
      <c r="I223" s="13"/>
    </row>
    <row r="224" spans="1:9" ht="47.25">
      <c r="A224" s="10"/>
      <c r="B224" s="31" t="s">
        <v>1359</v>
      </c>
      <c r="C224" s="10" t="s">
        <v>1302</v>
      </c>
      <c r="D224" s="10"/>
      <c r="E224" s="10" t="s">
        <v>536</v>
      </c>
      <c r="F224" s="10"/>
      <c r="G224" s="10" t="s">
        <v>536</v>
      </c>
      <c r="H224" s="10">
        <v>15</v>
      </c>
      <c r="I224" s="13">
        <v>330</v>
      </c>
    </row>
    <row r="225" spans="1:9" ht="19.5">
      <c r="A225" s="10"/>
      <c r="B225" s="30"/>
      <c r="C225" s="30"/>
      <c r="D225" s="10"/>
      <c r="E225" s="10"/>
      <c r="F225" s="10"/>
      <c r="G225" s="10" t="s">
        <v>1309</v>
      </c>
      <c r="H225" s="10">
        <v>42</v>
      </c>
      <c r="I225" s="13">
        <v>49</v>
      </c>
    </row>
    <row r="226" spans="1:9" ht="19.5">
      <c r="A226" s="10"/>
      <c r="B226" s="30"/>
      <c r="C226" s="30"/>
      <c r="D226" s="10"/>
      <c r="E226" s="10"/>
      <c r="F226" s="10"/>
      <c r="G226" s="10" t="s">
        <v>537</v>
      </c>
      <c r="H226" s="10">
        <v>20</v>
      </c>
      <c r="I226" s="13">
        <v>25</v>
      </c>
    </row>
    <row r="227" spans="1:9" ht="19.5">
      <c r="A227" s="10"/>
      <c r="B227" s="30"/>
      <c r="C227" s="30"/>
      <c r="D227" s="10"/>
      <c r="E227" s="10"/>
      <c r="F227" s="10"/>
      <c r="G227" s="10" t="s">
        <v>450</v>
      </c>
      <c r="H227" s="10">
        <v>29</v>
      </c>
      <c r="I227" s="13">
        <v>45</v>
      </c>
    </row>
    <row r="228" spans="1:9" ht="19.5">
      <c r="A228" s="10"/>
      <c r="B228" s="30"/>
      <c r="C228" s="30"/>
      <c r="D228" s="10"/>
      <c r="E228" s="10"/>
      <c r="F228" s="10"/>
      <c r="G228" s="10" t="s">
        <v>538</v>
      </c>
      <c r="H228" s="10">
        <v>70</v>
      </c>
      <c r="I228" s="13">
        <v>113</v>
      </c>
    </row>
    <row r="229" spans="1:9" ht="19.5">
      <c r="A229" s="10"/>
      <c r="B229" s="30"/>
      <c r="C229" s="30"/>
      <c r="D229" s="10"/>
      <c r="E229" s="10" t="s">
        <v>539</v>
      </c>
      <c r="F229" s="10"/>
      <c r="G229" s="10" t="s">
        <v>539</v>
      </c>
      <c r="H229" s="10">
        <v>166</v>
      </c>
      <c r="I229" s="13">
        <v>211</v>
      </c>
    </row>
    <row r="230" spans="1:9" ht="19.5">
      <c r="A230" s="10"/>
      <c r="B230" s="30"/>
      <c r="C230" s="30"/>
      <c r="D230" s="10"/>
      <c r="E230" s="10"/>
      <c r="F230" s="10"/>
      <c r="G230" s="10" t="s">
        <v>540</v>
      </c>
      <c r="H230" s="10">
        <v>41</v>
      </c>
      <c r="I230" s="13">
        <v>45</v>
      </c>
    </row>
    <row r="231" spans="1:9" ht="19.5">
      <c r="A231" s="10"/>
      <c r="B231" s="30"/>
      <c r="C231" s="30"/>
      <c r="D231" s="10"/>
      <c r="E231" s="10"/>
      <c r="F231" s="10"/>
      <c r="G231" s="10" t="s">
        <v>541</v>
      </c>
      <c r="H231" s="10">
        <v>83</v>
      </c>
      <c r="I231" s="13">
        <v>82</v>
      </c>
    </row>
    <row r="232" spans="1:9" ht="19.5">
      <c r="A232" s="10"/>
      <c r="B232" s="30"/>
      <c r="C232" s="30"/>
      <c r="D232" s="10"/>
      <c r="E232" s="10" t="s">
        <v>542</v>
      </c>
      <c r="F232" s="10"/>
      <c r="G232" s="10" t="s">
        <v>542</v>
      </c>
      <c r="H232" s="10">
        <v>366</v>
      </c>
      <c r="I232" s="13">
        <v>570</v>
      </c>
    </row>
    <row r="233" spans="1:9" ht="19.5">
      <c r="A233" s="10"/>
      <c r="B233" s="30"/>
      <c r="C233" s="30"/>
      <c r="D233" s="10"/>
      <c r="E233" s="10"/>
      <c r="F233" s="10"/>
      <c r="G233" s="10" t="s">
        <v>543</v>
      </c>
      <c r="H233" s="10">
        <v>41</v>
      </c>
      <c r="I233" s="13">
        <v>44</v>
      </c>
    </row>
    <row r="234" spans="1:9" ht="19.5">
      <c r="A234" s="10"/>
      <c r="B234" s="30"/>
      <c r="C234" s="30"/>
      <c r="D234" s="10"/>
      <c r="E234" s="10"/>
      <c r="F234" s="10"/>
      <c r="G234" s="10" t="s">
        <v>544</v>
      </c>
      <c r="H234" s="10">
        <v>50</v>
      </c>
      <c r="I234" s="13">
        <v>53</v>
      </c>
    </row>
    <row r="235" spans="1:9" ht="19.5">
      <c r="A235" s="10"/>
      <c r="B235" s="30"/>
      <c r="C235" s="30"/>
      <c r="D235" s="10"/>
      <c r="E235" s="10"/>
      <c r="F235" s="10"/>
      <c r="G235" s="10"/>
      <c r="H235" s="10"/>
      <c r="I235" s="13">
        <f>SUM(I224:I234)</f>
        <v>1567</v>
      </c>
    </row>
    <row r="237" spans="1:9" ht="19.5">
      <c r="A237" s="10"/>
      <c r="B237" s="30"/>
      <c r="C237" s="30"/>
      <c r="D237" s="10"/>
      <c r="E237" s="10"/>
      <c r="F237" s="10"/>
      <c r="G237" s="10"/>
      <c r="H237" s="10"/>
      <c r="I237" s="13"/>
    </row>
    <row r="238" spans="1:9" ht="19.5">
      <c r="A238" s="10"/>
      <c r="B238" s="30"/>
      <c r="C238" s="30"/>
      <c r="D238" s="10"/>
      <c r="E238" s="10"/>
      <c r="F238" s="10"/>
      <c r="G238" s="10"/>
      <c r="H238" s="10"/>
      <c r="I238" s="13"/>
    </row>
    <row r="239" spans="1:9" ht="48.75" customHeight="1">
      <c r="A239" s="10">
        <v>8</v>
      </c>
      <c r="B239" s="31" t="s">
        <v>1359</v>
      </c>
      <c r="C239" s="10" t="s">
        <v>1302</v>
      </c>
      <c r="D239" s="10"/>
      <c r="E239" s="10" t="s">
        <v>438</v>
      </c>
      <c r="F239" s="10"/>
      <c r="G239" s="10" t="s">
        <v>438</v>
      </c>
      <c r="H239" s="10">
        <v>479</v>
      </c>
      <c r="I239" s="13">
        <v>479</v>
      </c>
    </row>
    <row r="240" spans="1:9" ht="19.5">
      <c r="A240" s="10"/>
      <c r="B240" s="30"/>
      <c r="C240" s="30"/>
      <c r="D240" s="10"/>
      <c r="E240" s="10" t="s">
        <v>571</v>
      </c>
      <c r="F240" s="10"/>
      <c r="G240" s="10" t="s">
        <v>571</v>
      </c>
      <c r="H240" s="10"/>
      <c r="I240" s="13">
        <v>153</v>
      </c>
    </row>
    <row r="241" spans="1:9" ht="19.5">
      <c r="A241" s="10"/>
      <c r="B241" s="30"/>
      <c r="C241" s="30"/>
      <c r="D241" s="10"/>
      <c r="E241" s="10"/>
      <c r="F241" s="10"/>
      <c r="G241" s="10" t="s">
        <v>572</v>
      </c>
      <c r="H241" s="10"/>
      <c r="I241" s="13">
        <v>492</v>
      </c>
    </row>
    <row r="242" spans="1:9" ht="19.5">
      <c r="A242" s="10"/>
      <c r="B242" s="30"/>
      <c r="C242" s="30"/>
      <c r="D242" s="10"/>
      <c r="E242" s="10"/>
      <c r="F242" s="10"/>
      <c r="G242" s="10" t="s">
        <v>573</v>
      </c>
      <c r="H242" s="10"/>
      <c r="I242" s="13">
        <v>24</v>
      </c>
    </row>
    <row r="243" spans="1:9" ht="19.5">
      <c r="A243" s="10"/>
      <c r="B243" s="30"/>
      <c r="C243" s="30"/>
      <c r="D243" s="10"/>
      <c r="E243" s="10" t="s">
        <v>439</v>
      </c>
      <c r="F243" s="10"/>
      <c r="G243" s="10" t="s">
        <v>439</v>
      </c>
      <c r="H243" s="10">
        <v>268</v>
      </c>
      <c r="I243" s="13">
        <v>384</v>
      </c>
    </row>
    <row r="244" spans="1:9" ht="19.5">
      <c r="A244" s="10"/>
      <c r="B244" s="30"/>
      <c r="C244" s="30"/>
      <c r="D244" s="10"/>
      <c r="E244" s="10"/>
      <c r="F244" s="10"/>
      <c r="G244" s="10"/>
      <c r="H244" s="10"/>
      <c r="I244" s="13">
        <f>SUM(I239:I243)</f>
        <v>1532</v>
      </c>
    </row>
    <row r="245" spans="1:9" ht="19.5">
      <c r="A245" s="10"/>
      <c r="B245" s="30"/>
      <c r="C245" s="30"/>
      <c r="D245" s="10"/>
      <c r="E245" s="10"/>
      <c r="F245" s="10"/>
      <c r="G245" s="10"/>
      <c r="H245" s="10"/>
      <c r="I245" s="13"/>
    </row>
    <row r="246" spans="1:9" ht="47.25">
      <c r="A246" s="10"/>
      <c r="B246" s="26" t="s">
        <v>1363</v>
      </c>
      <c r="C246" s="10" t="s">
        <v>1310</v>
      </c>
      <c r="D246" s="10"/>
      <c r="E246" s="10" t="s">
        <v>440</v>
      </c>
      <c r="F246" s="10"/>
      <c r="G246" s="10" t="s">
        <v>440</v>
      </c>
      <c r="H246" s="10">
        <v>144</v>
      </c>
      <c r="I246" s="13">
        <v>410</v>
      </c>
    </row>
    <row r="247" spans="1:9" ht="19.5">
      <c r="A247" s="10"/>
      <c r="B247" s="30"/>
      <c r="C247" s="30"/>
      <c r="D247" s="10"/>
      <c r="E247" s="10" t="s">
        <v>441</v>
      </c>
      <c r="F247" s="10"/>
      <c r="G247" s="10" t="s">
        <v>441</v>
      </c>
      <c r="H247" s="10">
        <v>101</v>
      </c>
      <c r="I247" s="13">
        <v>235</v>
      </c>
    </row>
    <row r="248" spans="1:9" ht="19.5">
      <c r="A248" s="10"/>
      <c r="B248" s="30"/>
      <c r="C248" s="30"/>
      <c r="D248" s="10"/>
      <c r="E248" s="10"/>
      <c r="F248" s="10"/>
      <c r="G248" s="10" t="s">
        <v>442</v>
      </c>
      <c r="H248" s="10">
        <v>58</v>
      </c>
      <c r="I248" s="13">
        <v>70</v>
      </c>
    </row>
    <row r="249" spans="1:9" ht="19.5">
      <c r="A249" s="10"/>
      <c r="B249" s="30"/>
      <c r="C249" s="30"/>
      <c r="D249" s="10"/>
      <c r="E249" s="10"/>
      <c r="F249" s="10"/>
      <c r="G249" s="10" t="s">
        <v>443</v>
      </c>
      <c r="H249" s="10">
        <v>8</v>
      </c>
      <c r="I249" s="13">
        <v>11</v>
      </c>
    </row>
    <row r="250" spans="1:9" ht="19.5">
      <c r="A250" s="10"/>
      <c r="B250" s="30"/>
      <c r="C250" s="30"/>
      <c r="D250" s="10"/>
      <c r="E250" s="10" t="s">
        <v>444</v>
      </c>
      <c r="F250" s="10"/>
      <c r="G250" s="10" t="s">
        <v>444</v>
      </c>
      <c r="H250" s="10">
        <v>147</v>
      </c>
      <c r="I250" s="13">
        <v>161</v>
      </c>
    </row>
    <row r="251" spans="1:9" ht="19.5">
      <c r="A251" s="10"/>
      <c r="B251" s="30"/>
      <c r="C251" s="30"/>
      <c r="D251" s="10"/>
      <c r="E251" s="10"/>
      <c r="F251" s="10"/>
      <c r="G251" s="10" t="s">
        <v>1311</v>
      </c>
      <c r="H251" s="10">
        <v>93</v>
      </c>
      <c r="I251" s="13">
        <v>102</v>
      </c>
    </row>
    <row r="252" spans="1:10" ht="19.5">
      <c r="A252" s="10"/>
      <c r="B252" s="30"/>
      <c r="C252" s="30"/>
      <c r="D252" s="10"/>
      <c r="E252" s="10"/>
      <c r="F252" s="10"/>
      <c r="G252" s="10" t="s">
        <v>280</v>
      </c>
      <c r="H252" s="10">
        <v>54</v>
      </c>
      <c r="I252" s="13">
        <v>86</v>
      </c>
      <c r="J252" s="1">
        <v>1</v>
      </c>
    </row>
    <row r="253" spans="1:9" ht="19.5">
      <c r="A253" s="10"/>
      <c r="B253" s="30"/>
      <c r="C253" s="30"/>
      <c r="D253" s="10"/>
      <c r="E253" s="10"/>
      <c r="F253" s="10"/>
      <c r="G253" s="10"/>
      <c r="H253" s="10"/>
      <c r="I253" s="13">
        <f>SUM(I246:I252)</f>
        <v>1075</v>
      </c>
    </row>
    <row r="254" spans="1:9" ht="19.5">
      <c r="A254" s="10"/>
      <c r="B254" s="30"/>
      <c r="C254" s="30"/>
      <c r="D254" s="10"/>
      <c r="E254" s="10"/>
      <c r="F254" s="10"/>
      <c r="G254" s="10"/>
      <c r="H254" s="10"/>
      <c r="I254" s="13"/>
    </row>
    <row r="255" spans="1:9" ht="51.75">
      <c r="A255" s="10"/>
      <c r="B255" s="31" t="s">
        <v>1362</v>
      </c>
      <c r="C255" s="34" t="s">
        <v>1391</v>
      </c>
      <c r="D255" s="10"/>
      <c r="E255" s="10" t="s">
        <v>445</v>
      </c>
      <c r="F255" s="10"/>
      <c r="G255" s="10" t="s">
        <v>445</v>
      </c>
      <c r="H255" s="10">
        <v>151</v>
      </c>
      <c r="I255" s="13">
        <v>349</v>
      </c>
    </row>
    <row r="256" spans="1:9" ht="19.5">
      <c r="A256" s="10"/>
      <c r="B256" s="30"/>
      <c r="C256" s="30"/>
      <c r="D256" s="10"/>
      <c r="E256" s="10"/>
      <c r="F256" s="10"/>
      <c r="G256" s="10" t="s">
        <v>446</v>
      </c>
      <c r="H256" s="10">
        <v>35</v>
      </c>
      <c r="I256" s="13">
        <v>47</v>
      </c>
    </row>
    <row r="257" spans="1:9" ht="19.5">
      <c r="A257" s="10"/>
      <c r="B257" s="30"/>
      <c r="C257" s="30"/>
      <c r="D257" s="10"/>
      <c r="E257" s="10"/>
      <c r="F257" s="10"/>
      <c r="G257" s="10" t="s">
        <v>447</v>
      </c>
      <c r="H257" s="10">
        <v>54</v>
      </c>
      <c r="I257" s="13">
        <v>86</v>
      </c>
    </row>
    <row r="258" spans="1:9" ht="19.5">
      <c r="A258" s="10"/>
      <c r="B258" s="30"/>
      <c r="C258" s="30"/>
      <c r="D258" s="10"/>
      <c r="E258" s="10"/>
      <c r="F258" s="10"/>
      <c r="G258" s="10" t="s">
        <v>448</v>
      </c>
      <c r="H258" s="10">
        <v>54</v>
      </c>
      <c r="I258" s="13">
        <v>52</v>
      </c>
    </row>
    <row r="259" spans="1:9" ht="19.5">
      <c r="A259" s="10"/>
      <c r="B259" s="30"/>
      <c r="C259" s="30"/>
      <c r="D259" s="10"/>
      <c r="E259" s="10" t="s">
        <v>1312</v>
      </c>
      <c r="F259" s="10"/>
      <c r="G259" s="10" t="s">
        <v>1312</v>
      </c>
      <c r="H259" s="10">
        <v>143</v>
      </c>
      <c r="I259" s="13">
        <v>260</v>
      </c>
    </row>
    <row r="260" spans="1:9" ht="19.5">
      <c r="A260" s="10"/>
      <c r="B260" s="30"/>
      <c r="C260" s="30"/>
      <c r="D260" s="10"/>
      <c r="E260" s="10"/>
      <c r="F260" s="10"/>
      <c r="G260" s="10" t="s">
        <v>547</v>
      </c>
      <c r="H260" s="10">
        <v>58</v>
      </c>
      <c r="I260" s="13">
        <v>49</v>
      </c>
    </row>
    <row r="261" spans="1:9" ht="19.5">
      <c r="A261" s="10"/>
      <c r="B261" s="30"/>
      <c r="C261" s="30"/>
      <c r="D261" s="10"/>
      <c r="E261" s="10"/>
      <c r="F261" s="10"/>
      <c r="G261" s="10"/>
      <c r="H261" s="10"/>
      <c r="I261" s="13">
        <f>SUM(I255:I260)</f>
        <v>843</v>
      </c>
    </row>
    <row r="262" spans="1:9" ht="19.5">
      <c r="A262" s="10"/>
      <c r="B262" s="30"/>
      <c r="C262" s="30"/>
      <c r="D262" s="10"/>
      <c r="E262" s="10"/>
      <c r="F262" s="10"/>
      <c r="G262" s="10"/>
      <c r="H262" s="10"/>
      <c r="I262" s="13"/>
    </row>
    <row r="263" spans="1:9" ht="48.75" customHeight="1">
      <c r="A263" s="10">
        <v>9</v>
      </c>
      <c r="B263" s="26" t="s">
        <v>1363</v>
      </c>
      <c r="C263" s="10" t="s">
        <v>1313</v>
      </c>
      <c r="D263" s="10"/>
      <c r="E263" s="10" t="s">
        <v>404</v>
      </c>
      <c r="F263" s="10"/>
      <c r="G263" s="10" t="s">
        <v>404</v>
      </c>
      <c r="H263" s="10">
        <v>117</v>
      </c>
      <c r="I263" s="13">
        <v>283</v>
      </c>
    </row>
    <row r="264" spans="1:9" ht="19.5">
      <c r="A264" s="10"/>
      <c r="B264" s="30"/>
      <c r="C264" s="30"/>
      <c r="D264" s="10"/>
      <c r="E264" s="10"/>
      <c r="F264" s="10"/>
      <c r="G264" s="10" t="s">
        <v>405</v>
      </c>
      <c r="H264" s="10">
        <v>54</v>
      </c>
      <c r="I264" s="13">
        <v>65</v>
      </c>
    </row>
    <row r="265" spans="1:9" ht="19.5">
      <c r="A265" s="10"/>
      <c r="B265" s="30"/>
      <c r="C265" s="30"/>
      <c r="D265" s="10"/>
      <c r="E265" s="10" t="s">
        <v>406</v>
      </c>
      <c r="F265" s="10"/>
      <c r="G265" s="10" t="s">
        <v>406</v>
      </c>
      <c r="H265" s="10">
        <v>115</v>
      </c>
      <c r="I265" s="13">
        <v>310</v>
      </c>
    </row>
    <row r="266" spans="1:9" ht="19.5">
      <c r="A266" s="10"/>
      <c r="B266" s="30"/>
      <c r="C266" s="30"/>
      <c r="D266" s="10"/>
      <c r="E266" s="10" t="s">
        <v>407</v>
      </c>
      <c r="F266" s="10"/>
      <c r="G266" s="10" t="s">
        <v>407</v>
      </c>
      <c r="H266" s="10">
        <v>14</v>
      </c>
      <c r="I266" s="13">
        <v>212</v>
      </c>
    </row>
    <row r="267" spans="1:9" ht="19.5">
      <c r="A267" s="10"/>
      <c r="B267" s="30"/>
      <c r="C267" s="30"/>
      <c r="D267" s="10"/>
      <c r="E267" s="10"/>
      <c r="F267" s="10"/>
      <c r="G267" s="10" t="s">
        <v>1314</v>
      </c>
      <c r="H267" s="10">
        <v>74</v>
      </c>
      <c r="I267" s="13">
        <v>93</v>
      </c>
    </row>
    <row r="268" spans="1:9" ht="19.5">
      <c r="A268" s="10"/>
      <c r="B268" s="30"/>
      <c r="C268" s="30"/>
      <c r="D268" s="10"/>
      <c r="E268" s="10" t="s">
        <v>1315</v>
      </c>
      <c r="F268" s="10"/>
      <c r="G268" s="10" t="s">
        <v>1315</v>
      </c>
      <c r="H268" s="10">
        <v>91</v>
      </c>
      <c r="I268" s="13">
        <v>335</v>
      </c>
    </row>
    <row r="269" spans="1:9" ht="19.5">
      <c r="A269" s="10"/>
      <c r="B269" s="30"/>
      <c r="C269" s="30"/>
      <c r="D269" s="10"/>
      <c r="E269" s="10"/>
      <c r="F269" s="10"/>
      <c r="G269" s="10"/>
      <c r="H269" s="10"/>
      <c r="I269" s="13">
        <f>SUM(I263:I268)</f>
        <v>1298</v>
      </c>
    </row>
    <row r="270" spans="1:9" ht="19.5">
      <c r="A270" s="10"/>
      <c r="B270" s="30"/>
      <c r="C270" s="30"/>
      <c r="D270" s="10"/>
      <c r="E270" s="10"/>
      <c r="F270" s="10"/>
      <c r="G270" s="10"/>
      <c r="H270" s="10"/>
      <c r="I270" s="13"/>
    </row>
    <row r="271" spans="1:9" ht="51.75">
      <c r="A271" s="10"/>
      <c r="B271" s="31" t="s">
        <v>1362</v>
      </c>
      <c r="C271" s="34" t="s">
        <v>1391</v>
      </c>
      <c r="D271" s="10"/>
      <c r="E271" s="10" t="s">
        <v>1316</v>
      </c>
      <c r="F271" s="10"/>
      <c r="G271" s="10" t="s">
        <v>1316</v>
      </c>
      <c r="H271" s="10">
        <v>60</v>
      </c>
      <c r="I271" s="13">
        <v>320</v>
      </c>
    </row>
    <row r="272" spans="1:9" ht="19.5">
      <c r="A272" s="10"/>
      <c r="B272" s="30"/>
      <c r="C272" s="30"/>
      <c r="D272" s="10"/>
      <c r="E272" s="10"/>
      <c r="F272" s="10"/>
      <c r="G272" s="10" t="s">
        <v>152</v>
      </c>
      <c r="H272" s="10">
        <v>44</v>
      </c>
      <c r="I272" s="13">
        <v>78</v>
      </c>
    </row>
    <row r="273" spans="1:9" ht="19.5">
      <c r="A273" s="10"/>
      <c r="B273" s="30"/>
      <c r="C273" s="30"/>
      <c r="D273" s="10"/>
      <c r="E273" s="10"/>
      <c r="F273" s="10"/>
      <c r="G273" s="10" t="s">
        <v>408</v>
      </c>
      <c r="H273" s="10">
        <v>51</v>
      </c>
      <c r="I273" s="13">
        <v>57</v>
      </c>
    </row>
    <row r="274" spans="1:9" ht="19.5">
      <c r="A274" s="10"/>
      <c r="B274" s="30"/>
      <c r="C274" s="30"/>
      <c r="D274" s="10"/>
      <c r="E274" s="10"/>
      <c r="F274" s="10"/>
      <c r="G274" s="10" t="s">
        <v>409</v>
      </c>
      <c r="H274" s="10">
        <v>42</v>
      </c>
      <c r="I274" s="13">
        <v>45</v>
      </c>
    </row>
    <row r="275" spans="1:9" ht="19.5">
      <c r="A275" s="10"/>
      <c r="B275" s="30"/>
      <c r="C275" s="30"/>
      <c r="D275" s="10"/>
      <c r="E275" s="10" t="s">
        <v>410</v>
      </c>
      <c r="F275" s="10"/>
      <c r="G275" s="10" t="s">
        <v>410</v>
      </c>
      <c r="H275" s="10">
        <v>248</v>
      </c>
      <c r="I275" s="13">
        <v>565</v>
      </c>
    </row>
    <row r="276" spans="1:9" ht="19.5">
      <c r="A276" s="10"/>
      <c r="B276" s="30"/>
      <c r="C276" s="30"/>
      <c r="D276" s="10"/>
      <c r="E276" s="10"/>
      <c r="F276" s="10"/>
      <c r="G276" s="10" t="s">
        <v>411</v>
      </c>
      <c r="H276" s="10">
        <v>78</v>
      </c>
      <c r="I276" s="13">
        <v>83</v>
      </c>
    </row>
    <row r="277" spans="1:9" ht="19.5">
      <c r="A277" s="10"/>
      <c r="B277" s="30"/>
      <c r="C277" s="30"/>
      <c r="D277" s="10"/>
      <c r="E277" s="10"/>
      <c r="F277" s="10"/>
      <c r="G277" s="10"/>
      <c r="H277" s="10"/>
      <c r="I277" s="13">
        <f>SUM(I271:I276)</f>
        <v>1148</v>
      </c>
    </row>
    <row r="278" spans="1:9" ht="19.5">
      <c r="A278" s="10"/>
      <c r="B278" s="30"/>
      <c r="C278" s="30"/>
      <c r="D278" s="10"/>
      <c r="E278" s="10"/>
      <c r="F278" s="10"/>
      <c r="G278" s="10"/>
      <c r="H278" s="10"/>
      <c r="I278" s="13"/>
    </row>
    <row r="279" spans="1:9" ht="51.75">
      <c r="A279" s="10"/>
      <c r="B279" s="31" t="s">
        <v>1362</v>
      </c>
      <c r="C279" s="34" t="s">
        <v>1391</v>
      </c>
      <c r="D279" s="10"/>
      <c r="E279" s="10" t="s">
        <v>412</v>
      </c>
      <c r="F279" s="10"/>
      <c r="G279" s="10" t="s">
        <v>412</v>
      </c>
      <c r="H279" s="10">
        <v>22</v>
      </c>
      <c r="I279" s="13">
        <v>472</v>
      </c>
    </row>
    <row r="280" spans="1:9" ht="19.5">
      <c r="A280" s="10"/>
      <c r="B280" s="30"/>
      <c r="C280" s="30"/>
      <c r="D280" s="10"/>
      <c r="E280" s="10" t="s">
        <v>413</v>
      </c>
      <c r="F280" s="10"/>
      <c r="G280" s="10" t="s">
        <v>413</v>
      </c>
      <c r="H280" s="10">
        <v>233</v>
      </c>
      <c r="I280" s="13">
        <v>328</v>
      </c>
    </row>
    <row r="281" spans="1:9" ht="19.5">
      <c r="A281" s="10"/>
      <c r="B281" s="30"/>
      <c r="C281" s="30"/>
      <c r="D281" s="10"/>
      <c r="E281" s="10"/>
      <c r="F281" s="10"/>
      <c r="G281" s="10" t="s">
        <v>414</v>
      </c>
      <c r="H281" s="10">
        <v>18</v>
      </c>
      <c r="I281" s="13">
        <v>25</v>
      </c>
    </row>
    <row r="282" spans="1:9" ht="19.5">
      <c r="A282" s="10"/>
      <c r="B282" s="30"/>
      <c r="C282" s="30"/>
      <c r="D282" s="10"/>
      <c r="E282" s="10" t="s">
        <v>415</v>
      </c>
      <c r="F282" s="10"/>
      <c r="G282" s="10" t="s">
        <v>415</v>
      </c>
      <c r="H282" s="10">
        <v>257</v>
      </c>
      <c r="I282" s="13">
        <v>321</v>
      </c>
    </row>
    <row r="283" spans="1:9" ht="19.5">
      <c r="A283" s="10"/>
      <c r="B283" s="30"/>
      <c r="C283" s="30"/>
      <c r="D283" s="10"/>
      <c r="E283" s="10" t="s">
        <v>416</v>
      </c>
      <c r="F283" s="10"/>
      <c r="G283" s="10" t="s">
        <v>416</v>
      </c>
      <c r="H283" s="10">
        <v>175</v>
      </c>
      <c r="I283" s="13">
        <v>323</v>
      </c>
    </row>
    <row r="284" spans="1:9" ht="19.5">
      <c r="A284" s="10"/>
      <c r="B284" s="30"/>
      <c r="C284" s="30"/>
      <c r="D284" s="10"/>
      <c r="E284" s="10"/>
      <c r="F284" s="10"/>
      <c r="G284" s="10" t="s">
        <v>417</v>
      </c>
      <c r="H284" s="10">
        <v>83</v>
      </c>
      <c r="I284" s="13">
        <v>77</v>
      </c>
    </row>
    <row r="285" spans="1:9" ht="19.5">
      <c r="A285" s="10"/>
      <c r="B285" s="30"/>
      <c r="C285" s="30"/>
      <c r="D285" s="10"/>
      <c r="E285" s="10"/>
      <c r="F285" s="10"/>
      <c r="G285" s="10"/>
      <c r="H285" s="10"/>
      <c r="I285" s="13">
        <f>SUM(I279:I284)</f>
        <v>1546</v>
      </c>
    </row>
    <row r="286" spans="1:9" ht="19.5">
      <c r="A286" s="10"/>
      <c r="B286" s="30"/>
      <c r="C286" s="30"/>
      <c r="D286" s="10"/>
      <c r="E286" s="10"/>
      <c r="F286" s="10"/>
      <c r="G286" s="10"/>
      <c r="H286" s="10"/>
      <c r="I286" s="13"/>
    </row>
    <row r="287" spans="1:9" ht="47.25">
      <c r="A287" s="10"/>
      <c r="B287" s="31" t="s">
        <v>1362</v>
      </c>
      <c r="C287" s="10" t="s">
        <v>1313</v>
      </c>
      <c r="D287" s="10"/>
      <c r="E287" s="10" t="s">
        <v>418</v>
      </c>
      <c r="F287" s="10"/>
      <c r="G287" s="10" t="s">
        <v>418</v>
      </c>
      <c r="H287" s="10">
        <v>153</v>
      </c>
      <c r="I287" s="13">
        <v>284</v>
      </c>
    </row>
    <row r="288" spans="1:9" ht="19.5">
      <c r="A288" s="10"/>
      <c r="B288" s="30"/>
      <c r="C288" s="30"/>
      <c r="D288" s="10"/>
      <c r="E288" s="10"/>
      <c r="F288" s="10"/>
      <c r="G288" s="10" t="s">
        <v>336</v>
      </c>
      <c r="H288" s="10">
        <v>110</v>
      </c>
      <c r="I288" s="13">
        <v>112</v>
      </c>
    </row>
    <row r="289" spans="1:9" ht="19.5">
      <c r="A289" s="10"/>
      <c r="B289" s="30"/>
      <c r="C289" s="30"/>
      <c r="D289" s="10"/>
      <c r="E289" s="10" t="s">
        <v>419</v>
      </c>
      <c r="F289" s="10"/>
      <c r="G289" s="10" t="s">
        <v>419</v>
      </c>
      <c r="H289" s="10">
        <v>187</v>
      </c>
      <c r="I289" s="13">
        <v>251</v>
      </c>
    </row>
    <row r="290" spans="1:9" ht="19.5">
      <c r="A290" s="10"/>
      <c r="B290" s="30"/>
      <c r="C290" s="30"/>
      <c r="D290" s="10"/>
      <c r="E290" s="10"/>
      <c r="F290" s="10"/>
      <c r="G290" s="10" t="s">
        <v>1317</v>
      </c>
      <c r="H290" s="10">
        <v>97</v>
      </c>
      <c r="I290" s="13">
        <v>73</v>
      </c>
    </row>
    <row r="291" spans="1:9" ht="19.5">
      <c r="A291" s="10"/>
      <c r="B291" s="30"/>
      <c r="C291" s="30"/>
      <c r="D291" s="10"/>
      <c r="E291" s="10" t="s">
        <v>420</v>
      </c>
      <c r="F291" s="10"/>
      <c r="G291" s="10" t="s">
        <v>420</v>
      </c>
      <c r="H291" s="10">
        <v>180</v>
      </c>
      <c r="I291" s="13">
        <v>416</v>
      </c>
    </row>
    <row r="292" spans="1:9" ht="19.5">
      <c r="A292" s="10"/>
      <c r="B292" s="30"/>
      <c r="C292" s="30"/>
      <c r="D292" s="10"/>
      <c r="E292" s="10"/>
      <c r="F292" s="10"/>
      <c r="G292" s="10"/>
      <c r="H292" s="10"/>
      <c r="I292" s="13">
        <f>SUM(I287:I291)</f>
        <v>1136</v>
      </c>
    </row>
    <row r="293" spans="1:9" ht="19.5">
      <c r="A293" s="10"/>
      <c r="B293" s="30"/>
      <c r="C293" s="30"/>
      <c r="D293" s="10"/>
      <c r="E293" s="10"/>
      <c r="F293" s="10"/>
      <c r="G293" s="10"/>
      <c r="H293" s="10"/>
      <c r="I293" s="13"/>
    </row>
    <row r="294" spans="1:9" s="3" customFormat="1" ht="19.5">
      <c r="A294" s="12"/>
      <c r="B294" s="30"/>
      <c r="C294" s="30"/>
      <c r="D294" s="12">
        <v>84</v>
      </c>
      <c r="E294" s="12"/>
      <c r="F294" s="12">
        <v>247</v>
      </c>
      <c r="G294" s="12"/>
      <c r="H294" s="4">
        <v>21299</v>
      </c>
      <c r="I294" s="17"/>
    </row>
    <row r="295" spans="1:9" ht="19.5">
      <c r="A295" s="13"/>
      <c r="D295" s="13"/>
      <c r="E295" s="13"/>
      <c r="F295" s="13"/>
      <c r="G295" s="13"/>
      <c r="H295" s="13"/>
      <c r="I295" s="13"/>
    </row>
  </sheetData>
  <sheetProtection/>
  <mergeCells count="6">
    <mergeCell ref="A1:I1"/>
    <mergeCell ref="D2:G2"/>
    <mergeCell ref="H2:H3"/>
    <mergeCell ref="A2:A3"/>
    <mergeCell ref="B2:B3"/>
    <mergeCell ref="C3:C4"/>
  </mergeCells>
  <printOptions horizontalCentered="1"/>
  <pageMargins left="0.25" right="0.25" top="1" bottom="0.75" header="0.5" footer="0.5"/>
  <pageSetup horizontalDpi="600" verticalDpi="600" orientation="portrait" paperSize="9" scale="98" r:id="rId1"/>
  <headerFooter alignWithMargins="0">
    <oddFooter>&amp;L&amp;A&amp;R&amp;F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10"/>
  <sheetViews>
    <sheetView zoomScalePageLayoutView="0" workbookViewId="0" topLeftCell="A13">
      <selection activeCell="A19" sqref="A19"/>
    </sheetView>
  </sheetViews>
  <sheetFormatPr defaultColWidth="9.140625" defaultRowHeight="12.75"/>
  <cols>
    <col min="1" max="1" width="14.140625" style="1" bestFit="1" customWidth="1"/>
  </cols>
  <sheetData>
    <row r="1" ht="12.75">
      <c r="A1"/>
    </row>
    <row r="2" ht="12.75">
      <c r="A2" s="39" t="s">
        <v>0</v>
      </c>
    </row>
    <row r="3" ht="12.75">
      <c r="A3" s="39"/>
    </row>
    <row r="4" ht="15.75">
      <c r="A4" s="10">
        <v>3</v>
      </c>
    </row>
    <row r="5" ht="15.75">
      <c r="A5" s="10" t="s">
        <v>1364</v>
      </c>
    </row>
    <row r="6" ht="15.75">
      <c r="A6" s="10"/>
    </row>
    <row r="7" ht="15.75">
      <c r="A7" s="10"/>
    </row>
    <row r="8" ht="31.5">
      <c r="A8" s="10" t="s">
        <v>1365</v>
      </c>
    </row>
    <row r="9" ht="15.75">
      <c r="A9" s="10"/>
    </row>
    <row r="10" ht="15.75">
      <c r="A10" s="10" t="s">
        <v>1326</v>
      </c>
    </row>
    <row r="11" ht="15.75">
      <c r="A11" s="10"/>
    </row>
    <row r="12" ht="15.75">
      <c r="A12" s="10"/>
    </row>
    <row r="13" ht="15.75">
      <c r="A13" s="10"/>
    </row>
    <row r="14" ht="15.75">
      <c r="A14" s="10" t="s">
        <v>1332</v>
      </c>
    </row>
    <row r="15" ht="15.75">
      <c r="A15" s="10" t="s">
        <v>1332</v>
      </c>
    </row>
    <row r="16" ht="15.75">
      <c r="A16" s="10" t="s">
        <v>1329</v>
      </c>
    </row>
    <row r="17" ht="15.75">
      <c r="A17" s="10"/>
    </row>
    <row r="18" ht="15.75">
      <c r="A18" s="10"/>
    </row>
    <row r="19" ht="15.75">
      <c r="A19" s="10" t="s">
        <v>1329</v>
      </c>
    </row>
    <row r="20" ht="15.75">
      <c r="A20" s="10"/>
    </row>
    <row r="21" ht="15.75">
      <c r="A21" s="10"/>
    </row>
    <row r="22" ht="15.75">
      <c r="A22" s="10" t="s">
        <v>1333</v>
      </c>
    </row>
    <row r="23" ht="15.75">
      <c r="A23" s="10"/>
    </row>
    <row r="24" ht="15.75">
      <c r="A24" s="10"/>
    </row>
    <row r="25" ht="15.75">
      <c r="A25" s="10"/>
    </row>
    <row r="26" ht="15.75">
      <c r="A26" s="10"/>
    </row>
    <row r="27" ht="31.5">
      <c r="A27" s="10" t="s">
        <v>1334</v>
      </c>
    </row>
    <row r="28" ht="15.75">
      <c r="A28" s="10"/>
    </row>
    <row r="29" ht="31.5">
      <c r="A29" s="10" t="s">
        <v>1334</v>
      </c>
    </row>
    <row r="30" ht="15.75">
      <c r="A30" s="10" t="s">
        <v>1335</v>
      </c>
    </row>
    <row r="31" ht="15.75">
      <c r="A31" s="10"/>
    </row>
    <row r="32" ht="15.75">
      <c r="A32" s="10"/>
    </row>
    <row r="33" ht="15.75">
      <c r="A33" s="10" t="s">
        <v>1335</v>
      </c>
    </row>
    <row r="34" ht="15.75">
      <c r="A34" s="10"/>
    </row>
    <row r="35" ht="15.75">
      <c r="A35" s="10"/>
    </row>
    <row r="36" ht="15.75">
      <c r="A36" s="10" t="s">
        <v>1366</v>
      </c>
    </row>
    <row r="37" ht="31.5">
      <c r="A37" s="10" t="s">
        <v>403</v>
      </c>
    </row>
    <row r="38" ht="15.75">
      <c r="A38" s="10"/>
    </row>
    <row r="39" ht="15.75">
      <c r="A39" s="10"/>
    </row>
    <row r="40" ht="15.75">
      <c r="A40" s="10"/>
    </row>
    <row r="41" ht="15.75">
      <c r="A41" s="10"/>
    </row>
    <row r="42" ht="31.5">
      <c r="A42" s="10" t="s">
        <v>403</v>
      </c>
    </row>
    <row r="43" ht="15.75">
      <c r="A43" s="10"/>
    </row>
    <row r="44" ht="31.5">
      <c r="A44" s="10" t="s">
        <v>403</v>
      </c>
    </row>
    <row r="45" ht="15.75">
      <c r="A45" s="10"/>
    </row>
    <row r="46" ht="31.5">
      <c r="A46" s="10" t="s">
        <v>403</v>
      </c>
    </row>
    <row r="47" ht="15.75">
      <c r="A47" s="10"/>
    </row>
    <row r="48" ht="15.75">
      <c r="A48" s="10"/>
    </row>
    <row r="49" ht="15.75">
      <c r="A49" s="10" t="s">
        <v>1338</v>
      </c>
    </row>
    <row r="50" ht="15.75">
      <c r="A50" s="10"/>
    </row>
    <row r="51" ht="15.75">
      <c r="A51" s="10"/>
    </row>
    <row r="52" ht="15.75">
      <c r="A52" s="10"/>
    </row>
    <row r="53" ht="15.75">
      <c r="A53" s="10" t="s">
        <v>1333</v>
      </c>
    </row>
    <row r="54" ht="15.75">
      <c r="A54" s="10"/>
    </row>
    <row r="55" ht="15.75">
      <c r="A55" s="10"/>
    </row>
    <row r="56" ht="15.75">
      <c r="A56" s="10"/>
    </row>
    <row r="57" ht="31.5">
      <c r="A57" s="10" t="s">
        <v>1337</v>
      </c>
    </row>
    <row r="58" ht="31.5">
      <c r="A58" s="10" t="s">
        <v>1337</v>
      </c>
    </row>
    <row r="59" ht="15.75">
      <c r="A59" s="10"/>
    </row>
    <row r="60" ht="15.75">
      <c r="A60" s="10"/>
    </row>
    <row r="61" ht="15.75">
      <c r="A61" s="10"/>
    </row>
    <row r="62" ht="15.75">
      <c r="A62" s="10"/>
    </row>
    <row r="63" ht="15.75">
      <c r="A63" s="10" t="s">
        <v>1339</v>
      </c>
    </row>
    <row r="64" ht="15.75">
      <c r="A64" s="10" t="s">
        <v>1339</v>
      </c>
    </row>
    <row r="65" ht="15.75">
      <c r="A65" s="10"/>
    </row>
    <row r="66" ht="15.75">
      <c r="A66" s="10"/>
    </row>
    <row r="67" ht="31.5">
      <c r="A67" s="10" t="s">
        <v>1341</v>
      </c>
    </row>
    <row r="68" ht="15.75">
      <c r="A68" s="10"/>
    </row>
    <row r="69" ht="31.5">
      <c r="A69" s="10" t="s">
        <v>1341</v>
      </c>
    </row>
    <row r="70" ht="15.75">
      <c r="A70" s="10"/>
    </row>
    <row r="71" ht="15.75">
      <c r="A71" s="10"/>
    </row>
    <row r="72" ht="31.5">
      <c r="A72" s="10" t="s">
        <v>1341</v>
      </c>
    </row>
    <row r="73" ht="15.75">
      <c r="A73" s="10" t="s">
        <v>1338</v>
      </c>
    </row>
    <row r="74" ht="15.75">
      <c r="A74" s="10"/>
    </row>
    <row r="75" ht="15.75">
      <c r="A75" s="10"/>
    </row>
    <row r="76" ht="15.75">
      <c r="A76" s="10"/>
    </row>
    <row r="77" ht="31.5">
      <c r="A77" s="10" t="s">
        <v>1336</v>
      </c>
    </row>
    <row r="78" ht="31.5">
      <c r="A78" s="10" t="s">
        <v>1336</v>
      </c>
    </row>
    <row r="79" ht="15.75">
      <c r="A79" s="10"/>
    </row>
    <row r="80" ht="31.5">
      <c r="A80" s="10" t="s">
        <v>1336</v>
      </c>
    </row>
    <row r="81" ht="15.75">
      <c r="A81" s="10"/>
    </row>
    <row r="82" ht="15.75">
      <c r="A82" s="10"/>
    </row>
    <row r="83" ht="15.75">
      <c r="A83" s="10"/>
    </row>
    <row r="84" ht="15.75">
      <c r="A84" s="10" t="s">
        <v>1340</v>
      </c>
    </row>
    <row r="85" ht="15.75">
      <c r="A85" s="10" t="s">
        <v>1340</v>
      </c>
    </row>
    <row r="86" ht="15.75">
      <c r="A86" s="10"/>
    </row>
    <row r="87" ht="15.75">
      <c r="A87" s="10" t="s">
        <v>1340</v>
      </c>
    </row>
    <row r="88" ht="15.75">
      <c r="A88" s="10"/>
    </row>
    <row r="89" ht="15.75">
      <c r="A89" s="10"/>
    </row>
    <row r="90" ht="15.75">
      <c r="A90" s="10" t="s">
        <v>1330</v>
      </c>
    </row>
    <row r="91" ht="15.75">
      <c r="A91" s="10"/>
    </row>
    <row r="92" ht="15.75">
      <c r="A92" s="10" t="s">
        <v>1330</v>
      </c>
    </row>
    <row r="93" ht="15.75">
      <c r="A93" s="10"/>
    </row>
    <row r="94" ht="15.75">
      <c r="A94" s="10"/>
    </row>
    <row r="95" ht="15.75">
      <c r="A95" s="10" t="s">
        <v>1331</v>
      </c>
    </row>
    <row r="96" ht="15.75">
      <c r="A96" s="10"/>
    </row>
    <row r="97" ht="15.75">
      <c r="A97" s="10"/>
    </row>
    <row r="98" ht="15.75">
      <c r="A98" s="10" t="s">
        <v>1328</v>
      </c>
    </row>
    <row r="99" ht="15.75">
      <c r="A99" s="10" t="s">
        <v>1328</v>
      </c>
    </row>
    <row r="100" ht="15.75">
      <c r="A100" s="10"/>
    </row>
    <row r="101" ht="15.75">
      <c r="A101" s="10"/>
    </row>
    <row r="102" ht="15.75">
      <c r="A102" s="10" t="s">
        <v>1325</v>
      </c>
    </row>
    <row r="103" ht="15.75">
      <c r="A103" s="10" t="s">
        <v>1325</v>
      </c>
    </row>
    <row r="104" ht="15.75">
      <c r="A104" s="10" t="s">
        <v>1325</v>
      </c>
    </row>
    <row r="105" ht="15.75">
      <c r="A105" s="10"/>
    </row>
    <row r="106" ht="15.75">
      <c r="A106" s="10" t="s">
        <v>1327</v>
      </c>
    </row>
    <row r="107" ht="15.75">
      <c r="A107" s="10" t="s">
        <v>1327</v>
      </c>
    </row>
    <row r="108" ht="15.75">
      <c r="A108" s="10" t="s">
        <v>1327</v>
      </c>
    </row>
    <row r="109" ht="15.75">
      <c r="A109" s="12"/>
    </row>
    <row r="110" ht="15.75">
      <c r="A110" s="13"/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99">
      <selection activeCell="J99" sqref="J1:J16384"/>
    </sheetView>
  </sheetViews>
  <sheetFormatPr defaultColWidth="9.140625" defaultRowHeight="12.75"/>
  <cols>
    <col min="1" max="1" width="5.8515625" style="2" bestFit="1" customWidth="1"/>
    <col min="2" max="2" width="10.00390625" style="2" customWidth="1"/>
    <col min="3" max="3" width="12.28125" style="1" customWidth="1"/>
    <col min="4" max="4" width="4.421875" style="1" bestFit="1" customWidth="1"/>
    <col min="5" max="5" width="13.00390625" style="1" customWidth="1"/>
    <col min="6" max="6" width="5.8515625" style="2" bestFit="1" customWidth="1"/>
    <col min="7" max="7" width="13.7109375" style="1" customWidth="1"/>
    <col min="8" max="8" width="11.140625" style="2" customWidth="1"/>
    <col min="9" max="16384" width="9.140625" style="1" customWidth="1"/>
  </cols>
  <sheetData>
    <row r="1" spans="1:8" ht="19.5">
      <c r="A1" s="35" t="s">
        <v>855</v>
      </c>
      <c r="B1" s="35"/>
      <c r="C1" s="35"/>
      <c r="D1" s="35"/>
      <c r="E1" s="35"/>
      <c r="F1" s="35"/>
      <c r="G1" s="35"/>
      <c r="H1" s="35"/>
    </row>
    <row r="2" spans="1:8" ht="39" customHeight="1">
      <c r="A2" s="39" t="s">
        <v>5</v>
      </c>
      <c r="B2" s="42" t="s">
        <v>856</v>
      </c>
      <c r="C2" s="39" t="s">
        <v>0</v>
      </c>
      <c r="D2" s="36" t="s">
        <v>4</v>
      </c>
      <c r="E2" s="37"/>
      <c r="F2" s="37"/>
      <c r="G2" s="38"/>
      <c r="H2" s="39" t="s">
        <v>3</v>
      </c>
    </row>
    <row r="3" spans="1:9" ht="40.5" customHeight="1">
      <c r="A3" s="39"/>
      <c r="B3" s="43"/>
      <c r="C3" s="39"/>
      <c r="D3" s="10" t="s">
        <v>5</v>
      </c>
      <c r="E3" s="10" t="s">
        <v>1</v>
      </c>
      <c r="F3" s="10" t="s">
        <v>5</v>
      </c>
      <c r="G3" s="10" t="s">
        <v>2</v>
      </c>
      <c r="H3" s="39"/>
      <c r="I3" s="1" t="s">
        <v>1357</v>
      </c>
    </row>
    <row r="4" spans="1:8" ht="19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</row>
    <row r="5" spans="1:9" ht="31.5">
      <c r="A5" s="10">
        <v>1</v>
      </c>
      <c r="B5" s="26" t="s">
        <v>1363</v>
      </c>
      <c r="C5" s="10" t="s">
        <v>1241</v>
      </c>
      <c r="D5" s="10">
        <v>1</v>
      </c>
      <c r="E5" s="10" t="s">
        <v>1203</v>
      </c>
      <c r="F5" s="10">
        <v>1</v>
      </c>
      <c r="G5" s="10" t="s">
        <v>1203</v>
      </c>
      <c r="H5" s="10">
        <v>60</v>
      </c>
      <c r="I5" s="1">
        <v>304</v>
      </c>
    </row>
    <row r="6" spans="1:9" ht="19.5">
      <c r="A6" s="10"/>
      <c r="B6" s="10"/>
      <c r="C6" s="10"/>
      <c r="D6" s="10"/>
      <c r="E6" s="10" t="s">
        <v>1203</v>
      </c>
      <c r="F6" s="10">
        <v>2</v>
      </c>
      <c r="G6" s="10" t="s">
        <v>1244</v>
      </c>
      <c r="H6" s="10">
        <v>30</v>
      </c>
      <c r="I6" s="1">
        <v>49</v>
      </c>
    </row>
    <row r="7" spans="1:9" ht="19.5">
      <c r="A7" s="10"/>
      <c r="B7" s="10"/>
      <c r="C7" s="10"/>
      <c r="D7" s="10"/>
      <c r="E7" s="10" t="s">
        <v>1203</v>
      </c>
      <c r="F7" s="10">
        <v>3</v>
      </c>
      <c r="G7" s="10" t="s">
        <v>1245</v>
      </c>
      <c r="H7" s="10">
        <v>11</v>
      </c>
      <c r="I7" s="1">
        <v>16</v>
      </c>
    </row>
    <row r="8" spans="1:9" ht="19.5">
      <c r="A8" s="10"/>
      <c r="B8" s="10"/>
      <c r="C8" s="10"/>
      <c r="D8" s="10"/>
      <c r="E8" s="10" t="s">
        <v>1203</v>
      </c>
      <c r="F8" s="10">
        <v>4</v>
      </c>
      <c r="G8" s="10" t="s">
        <v>1246</v>
      </c>
      <c r="H8" s="10">
        <v>25</v>
      </c>
      <c r="I8" s="1">
        <v>44</v>
      </c>
    </row>
    <row r="9" spans="1:9" ht="19.5">
      <c r="A9" s="10"/>
      <c r="B9" s="10"/>
      <c r="C9" s="10"/>
      <c r="D9" s="10">
        <v>2</v>
      </c>
      <c r="E9" s="10" t="s">
        <v>1204</v>
      </c>
      <c r="F9" s="10">
        <v>5</v>
      </c>
      <c r="G9" s="10" t="s">
        <v>1204</v>
      </c>
      <c r="H9" s="10">
        <v>157</v>
      </c>
      <c r="I9" s="1">
        <v>266</v>
      </c>
    </row>
    <row r="10" spans="1:9" ht="19.5">
      <c r="A10" s="10"/>
      <c r="B10" s="10"/>
      <c r="C10" s="10"/>
      <c r="D10" s="10">
        <v>3</v>
      </c>
      <c r="E10" s="10" t="s">
        <v>1205</v>
      </c>
      <c r="F10" s="10">
        <v>6</v>
      </c>
      <c r="G10" s="10" t="s">
        <v>1205</v>
      </c>
      <c r="H10" s="10">
        <v>227</v>
      </c>
      <c r="I10" s="1">
        <v>543</v>
      </c>
    </row>
    <row r="11" spans="1:9" ht="19.5">
      <c r="A11" s="10"/>
      <c r="B11" s="10"/>
      <c r="C11" s="10"/>
      <c r="D11" s="10"/>
      <c r="E11" s="10"/>
      <c r="F11" s="10"/>
      <c r="G11" s="10"/>
      <c r="H11" s="10"/>
      <c r="I11" s="1">
        <f>SUM(I5:I10)</f>
        <v>1222</v>
      </c>
    </row>
    <row r="12" spans="1:8" ht="19.5">
      <c r="A12" s="10"/>
      <c r="B12" s="10"/>
      <c r="C12" s="10"/>
      <c r="D12" s="10"/>
      <c r="E12" s="10"/>
      <c r="F12" s="10"/>
      <c r="G12" s="10"/>
      <c r="H12" s="10"/>
    </row>
    <row r="13" spans="1:9" ht="33">
      <c r="A13" s="10"/>
      <c r="B13" s="26" t="s">
        <v>1363</v>
      </c>
      <c r="C13" s="26" t="s">
        <v>1358</v>
      </c>
      <c r="D13" s="10">
        <v>4</v>
      </c>
      <c r="E13" s="10" t="s">
        <v>1206</v>
      </c>
      <c r="F13" s="10">
        <v>7</v>
      </c>
      <c r="G13" s="10" t="s">
        <v>1206</v>
      </c>
      <c r="H13" s="10">
        <v>118</v>
      </c>
      <c r="I13" s="1">
        <v>321</v>
      </c>
    </row>
    <row r="14" spans="1:9" ht="19.5">
      <c r="A14" s="10"/>
      <c r="B14" s="10"/>
      <c r="C14" s="10"/>
      <c r="D14" s="10"/>
      <c r="E14" s="10" t="s">
        <v>1206</v>
      </c>
      <c r="F14" s="10">
        <v>8</v>
      </c>
      <c r="G14" s="10" t="s">
        <v>1247</v>
      </c>
      <c r="H14" s="10">
        <v>17</v>
      </c>
      <c r="I14" s="1">
        <v>71</v>
      </c>
    </row>
    <row r="15" spans="1:9" ht="19.5">
      <c r="A15" s="10"/>
      <c r="B15" s="10"/>
      <c r="C15" s="10"/>
      <c r="D15" s="10"/>
      <c r="E15" s="10" t="s">
        <v>1206</v>
      </c>
      <c r="F15" s="10">
        <v>9</v>
      </c>
      <c r="G15" s="10" t="s">
        <v>361</v>
      </c>
      <c r="H15" s="10">
        <v>63</v>
      </c>
      <c r="I15" s="1">
        <v>93</v>
      </c>
    </row>
    <row r="16" spans="1:9" ht="19.5">
      <c r="A16" s="10"/>
      <c r="B16" s="10"/>
      <c r="C16" s="10"/>
      <c r="D16" s="10">
        <v>4</v>
      </c>
      <c r="E16" s="10" t="s">
        <v>1207</v>
      </c>
      <c r="F16" s="10">
        <v>10</v>
      </c>
      <c r="G16" s="10" t="s">
        <v>1207</v>
      </c>
      <c r="H16" s="10">
        <v>30</v>
      </c>
      <c r="I16" s="1">
        <v>137</v>
      </c>
    </row>
    <row r="17" spans="1:9" ht="19.5">
      <c r="A17" s="10"/>
      <c r="B17" s="10"/>
      <c r="C17" s="10"/>
      <c r="D17" s="10"/>
      <c r="E17" s="10" t="s">
        <v>1207</v>
      </c>
      <c r="F17" s="10">
        <v>11</v>
      </c>
      <c r="G17" s="10" t="s">
        <v>206</v>
      </c>
      <c r="H17" s="10">
        <v>38</v>
      </c>
      <c r="I17" s="1">
        <v>34</v>
      </c>
    </row>
    <row r="18" spans="1:9" ht="19.5">
      <c r="A18" s="10"/>
      <c r="B18" s="10"/>
      <c r="C18" s="10"/>
      <c r="D18" s="10">
        <v>5</v>
      </c>
      <c r="E18" s="10" t="s">
        <v>1208</v>
      </c>
      <c r="F18" s="10">
        <v>12</v>
      </c>
      <c r="G18" s="10" t="s">
        <v>1208</v>
      </c>
      <c r="H18" s="10">
        <v>187</v>
      </c>
      <c r="I18" s="1">
        <v>584</v>
      </c>
    </row>
    <row r="19" spans="1:9" ht="19.5">
      <c r="A19" s="10"/>
      <c r="B19" s="10"/>
      <c r="C19" s="10"/>
      <c r="D19" s="10"/>
      <c r="E19" s="10"/>
      <c r="F19" s="10"/>
      <c r="G19" s="10"/>
      <c r="H19" s="10"/>
      <c r="I19" s="1">
        <f>SUM(I13:I18)</f>
        <v>1240</v>
      </c>
    </row>
    <row r="20" spans="1:8" ht="19.5">
      <c r="A20" s="10"/>
      <c r="B20" s="10"/>
      <c r="C20" s="10"/>
      <c r="D20" s="10"/>
      <c r="E20" s="10"/>
      <c r="F20" s="10"/>
      <c r="G20" s="10"/>
      <c r="H20" s="10"/>
    </row>
    <row r="21" spans="1:9" ht="19.5">
      <c r="A21" s="10"/>
      <c r="B21" s="27" t="s">
        <v>1359</v>
      </c>
      <c r="C21" s="27" t="s">
        <v>1359</v>
      </c>
      <c r="D21" s="10">
        <v>6</v>
      </c>
      <c r="E21" s="10" t="s">
        <v>1209</v>
      </c>
      <c r="F21" s="10">
        <v>13</v>
      </c>
      <c r="G21" s="10" t="s">
        <v>1209</v>
      </c>
      <c r="H21" s="10">
        <v>68</v>
      </c>
      <c r="I21" s="1">
        <v>272</v>
      </c>
    </row>
    <row r="22" spans="1:9" ht="33">
      <c r="A22" s="10"/>
      <c r="B22" s="10"/>
      <c r="C22" s="26" t="s">
        <v>1361</v>
      </c>
      <c r="D22" s="10">
        <v>7</v>
      </c>
      <c r="E22" s="10" t="s">
        <v>1210</v>
      </c>
      <c r="F22" s="10">
        <v>14</v>
      </c>
      <c r="G22" s="10" t="s">
        <v>1210</v>
      </c>
      <c r="H22" s="10">
        <v>55</v>
      </c>
      <c r="I22" s="1">
        <v>63</v>
      </c>
    </row>
    <row r="23" spans="1:9" ht="19.5">
      <c r="A23" s="10"/>
      <c r="B23" s="10"/>
      <c r="C23" s="10"/>
      <c r="D23" s="10">
        <v>8</v>
      </c>
      <c r="E23" s="10" t="s">
        <v>345</v>
      </c>
      <c r="F23" s="10">
        <v>15</v>
      </c>
      <c r="G23" s="10" t="s">
        <v>345</v>
      </c>
      <c r="H23" s="10">
        <v>148</v>
      </c>
      <c r="I23" s="1">
        <v>281</v>
      </c>
    </row>
    <row r="24" spans="1:9" ht="19.5">
      <c r="A24" s="10"/>
      <c r="B24" s="10"/>
      <c r="C24" s="10"/>
      <c r="D24" s="10"/>
      <c r="E24" s="10" t="s">
        <v>345</v>
      </c>
      <c r="F24" s="10">
        <v>16</v>
      </c>
      <c r="G24" s="10" t="s">
        <v>1248</v>
      </c>
      <c r="H24" s="10">
        <v>74</v>
      </c>
      <c r="I24" s="1">
        <v>94</v>
      </c>
    </row>
    <row r="25" spans="1:9" ht="19.5">
      <c r="A25" s="10"/>
      <c r="B25" s="10"/>
      <c r="C25" s="10"/>
      <c r="D25" s="10">
        <v>9</v>
      </c>
      <c r="E25" s="10" t="s">
        <v>1211</v>
      </c>
      <c r="F25" s="10">
        <v>17</v>
      </c>
      <c r="G25" s="10" t="s">
        <v>1211</v>
      </c>
      <c r="H25" s="10">
        <v>66</v>
      </c>
      <c r="I25" s="1">
        <v>288</v>
      </c>
    </row>
    <row r="26" spans="1:9" ht="19.5">
      <c r="A26" s="10"/>
      <c r="B26" s="10"/>
      <c r="C26" s="10"/>
      <c r="D26" s="10"/>
      <c r="E26" s="10" t="s">
        <v>1211</v>
      </c>
      <c r="F26" s="10">
        <v>18</v>
      </c>
      <c r="G26" s="10" t="s">
        <v>335</v>
      </c>
      <c r="H26" s="10">
        <v>30</v>
      </c>
      <c r="I26" s="1">
        <v>123</v>
      </c>
    </row>
    <row r="27" spans="1:9" ht="19.5">
      <c r="A27" s="10"/>
      <c r="B27" s="10"/>
      <c r="C27" s="10"/>
      <c r="D27" s="10"/>
      <c r="E27" s="10" t="s">
        <v>1211</v>
      </c>
      <c r="F27" s="10">
        <v>19</v>
      </c>
      <c r="G27" s="10" t="s">
        <v>1249</v>
      </c>
      <c r="H27" s="10">
        <v>7</v>
      </c>
      <c r="I27" s="1">
        <v>10</v>
      </c>
    </row>
    <row r="28" spans="1:9" ht="19.5">
      <c r="A28" s="10"/>
      <c r="B28" s="10"/>
      <c r="C28" s="10"/>
      <c r="D28" s="10">
        <v>10</v>
      </c>
      <c r="E28" s="10" t="s">
        <v>1212</v>
      </c>
      <c r="F28" s="10">
        <v>20</v>
      </c>
      <c r="G28" s="10" t="s">
        <v>1212</v>
      </c>
      <c r="H28" s="10">
        <v>31</v>
      </c>
      <c r="I28" s="1">
        <v>188</v>
      </c>
    </row>
    <row r="29" spans="1:9" ht="19.5">
      <c r="A29" s="10"/>
      <c r="B29" s="10"/>
      <c r="C29" s="10"/>
      <c r="D29" s="10"/>
      <c r="E29" s="10"/>
      <c r="F29" s="10"/>
      <c r="G29" s="10"/>
      <c r="H29" s="10"/>
      <c r="I29" s="1">
        <f>SUM(I21:I28)</f>
        <v>1319</v>
      </c>
    </row>
    <row r="30" spans="1:8" ht="19.5">
      <c r="A30" s="10"/>
      <c r="B30" s="10"/>
      <c r="C30" s="10"/>
      <c r="D30" s="10"/>
      <c r="E30" s="10"/>
      <c r="F30" s="10"/>
      <c r="G30" s="10"/>
      <c r="H30" s="10"/>
    </row>
    <row r="31" spans="1:9" ht="33">
      <c r="A31" s="10"/>
      <c r="B31" s="26" t="s">
        <v>1362</v>
      </c>
      <c r="C31" s="26" t="s">
        <v>1360</v>
      </c>
      <c r="D31" s="10">
        <v>11</v>
      </c>
      <c r="E31" s="10" t="s">
        <v>1207</v>
      </c>
      <c r="F31" s="10">
        <v>21</v>
      </c>
      <c r="G31" s="10" t="s">
        <v>802</v>
      </c>
      <c r="H31" s="10">
        <v>74</v>
      </c>
      <c r="I31" s="1">
        <v>76</v>
      </c>
    </row>
    <row r="32" spans="1:9" ht="19.5">
      <c r="A32" s="10"/>
      <c r="B32" s="10"/>
      <c r="C32" s="10"/>
      <c r="D32" s="10"/>
      <c r="E32" s="10" t="s">
        <v>1207</v>
      </c>
      <c r="F32" s="10">
        <v>22</v>
      </c>
      <c r="G32" s="10" t="s">
        <v>1250</v>
      </c>
      <c r="H32" s="10">
        <v>18</v>
      </c>
      <c r="I32" s="1">
        <v>40</v>
      </c>
    </row>
    <row r="33" spans="1:9" ht="19.5">
      <c r="A33" s="10"/>
      <c r="B33" s="10"/>
      <c r="C33" s="10"/>
      <c r="D33" s="10">
        <v>12</v>
      </c>
      <c r="E33" s="10" t="s">
        <v>1213</v>
      </c>
      <c r="F33" s="10">
        <v>23</v>
      </c>
      <c r="G33" s="10" t="s">
        <v>1251</v>
      </c>
      <c r="H33" s="10">
        <v>33</v>
      </c>
      <c r="I33" s="1">
        <v>51</v>
      </c>
    </row>
    <row r="34" spans="1:9" ht="19.5">
      <c r="A34" s="10"/>
      <c r="B34" s="10"/>
      <c r="C34" s="10"/>
      <c r="D34" s="10">
        <v>13</v>
      </c>
      <c r="E34" s="10" t="s">
        <v>1214</v>
      </c>
      <c r="F34" s="10">
        <v>24</v>
      </c>
      <c r="G34" s="10" t="s">
        <v>1214</v>
      </c>
      <c r="H34" s="10">
        <v>144</v>
      </c>
      <c r="I34" s="1">
        <v>304</v>
      </c>
    </row>
    <row r="35" spans="1:9" ht="19.5">
      <c r="A35" s="10"/>
      <c r="B35" s="10"/>
      <c r="C35" s="10"/>
      <c r="D35" s="10">
        <v>14</v>
      </c>
      <c r="E35" s="10" t="s">
        <v>1215</v>
      </c>
      <c r="F35" s="10">
        <v>25</v>
      </c>
      <c r="G35" s="10" t="s">
        <v>1215</v>
      </c>
      <c r="H35" s="10">
        <v>42</v>
      </c>
      <c r="I35" s="1">
        <v>215</v>
      </c>
    </row>
    <row r="36" spans="1:9" ht="19.5">
      <c r="A36" s="10"/>
      <c r="B36" s="10"/>
      <c r="C36" s="10"/>
      <c r="D36" s="10"/>
      <c r="E36" s="10" t="s">
        <v>1215</v>
      </c>
      <c r="F36" s="10">
        <v>26</v>
      </c>
      <c r="G36" s="10" t="s">
        <v>1252</v>
      </c>
      <c r="H36" s="10">
        <v>24</v>
      </c>
      <c r="I36" s="1">
        <v>68</v>
      </c>
    </row>
    <row r="37" spans="1:9" ht="19.5">
      <c r="A37" s="10"/>
      <c r="B37" s="10"/>
      <c r="C37" s="10"/>
      <c r="D37" s="10"/>
      <c r="E37" s="10"/>
      <c r="F37" s="10"/>
      <c r="G37" s="10"/>
      <c r="H37" s="10"/>
      <c r="I37" s="1">
        <f>SUM(I31:I36)</f>
        <v>754</v>
      </c>
    </row>
    <row r="38" spans="1:8" ht="19.5">
      <c r="A38" s="10"/>
      <c r="B38" s="10"/>
      <c r="C38" s="10"/>
      <c r="D38" s="10"/>
      <c r="E38" s="10"/>
      <c r="F38" s="10"/>
      <c r="G38" s="10"/>
      <c r="H38" s="10"/>
    </row>
    <row r="39" spans="1:9" ht="31.5">
      <c r="A39" s="10"/>
      <c r="B39" s="26" t="s">
        <v>1363</v>
      </c>
      <c r="C39" s="10" t="s">
        <v>1242</v>
      </c>
      <c r="D39" s="10">
        <v>15</v>
      </c>
      <c r="E39" s="10" t="s">
        <v>1216</v>
      </c>
      <c r="F39" s="10">
        <v>27</v>
      </c>
      <c r="G39" s="10" t="s">
        <v>1216</v>
      </c>
      <c r="H39" s="10">
        <v>83</v>
      </c>
      <c r="I39" s="1">
        <v>642</v>
      </c>
    </row>
    <row r="40" spans="1:9" ht="19.5">
      <c r="A40" s="10"/>
      <c r="B40" s="10"/>
      <c r="C40" s="10"/>
      <c r="D40" s="10"/>
      <c r="E40" s="10" t="s">
        <v>1216</v>
      </c>
      <c r="F40" s="10">
        <v>28</v>
      </c>
      <c r="G40" s="10" t="s">
        <v>1253</v>
      </c>
      <c r="H40" s="10">
        <v>43</v>
      </c>
      <c r="I40" s="1">
        <v>115</v>
      </c>
    </row>
    <row r="41" spans="1:9" ht="19.5">
      <c r="A41" s="10"/>
      <c r="B41" s="10"/>
      <c r="C41" s="10"/>
      <c r="D41" s="10"/>
      <c r="E41" s="10" t="s">
        <v>1216</v>
      </c>
      <c r="F41" s="10">
        <v>29</v>
      </c>
      <c r="G41" s="10" t="s">
        <v>1254</v>
      </c>
      <c r="H41" s="10">
        <v>3</v>
      </c>
      <c r="I41" s="1">
        <v>15</v>
      </c>
    </row>
    <row r="42" spans="1:9" ht="19.5">
      <c r="A42" s="10"/>
      <c r="B42" s="10"/>
      <c r="C42" s="10"/>
      <c r="D42" s="10">
        <v>16</v>
      </c>
      <c r="E42" s="10" t="s">
        <v>256</v>
      </c>
      <c r="F42" s="10">
        <v>30</v>
      </c>
      <c r="G42" s="10" t="s">
        <v>256</v>
      </c>
      <c r="H42" s="10">
        <v>106</v>
      </c>
      <c r="I42" s="1">
        <v>279</v>
      </c>
    </row>
    <row r="43" spans="1:9" ht="19.5">
      <c r="A43" s="10"/>
      <c r="B43" s="10"/>
      <c r="C43" s="10"/>
      <c r="D43" s="10">
        <v>17</v>
      </c>
      <c r="E43" s="10" t="s">
        <v>1217</v>
      </c>
      <c r="F43" s="10">
        <v>31</v>
      </c>
      <c r="G43" s="10" t="s">
        <v>1255</v>
      </c>
      <c r="H43" s="10">
        <v>10</v>
      </c>
      <c r="I43" s="1">
        <v>59</v>
      </c>
    </row>
    <row r="44" spans="1:9" ht="19.5">
      <c r="A44" s="10"/>
      <c r="B44" s="10"/>
      <c r="C44" s="10"/>
      <c r="D44" s="10">
        <v>18</v>
      </c>
      <c r="E44" s="10" t="s">
        <v>1218</v>
      </c>
      <c r="F44" s="10">
        <v>32</v>
      </c>
      <c r="G44" s="10" t="s">
        <v>1218</v>
      </c>
      <c r="H44" s="10">
        <v>199</v>
      </c>
      <c r="I44" s="1">
        <v>345</v>
      </c>
    </row>
    <row r="45" spans="1:9" ht="19.5">
      <c r="A45" s="10"/>
      <c r="B45" s="10"/>
      <c r="C45" s="10"/>
      <c r="D45" s="10"/>
      <c r="E45" s="10"/>
      <c r="F45" s="10"/>
      <c r="G45" s="10"/>
      <c r="H45" s="10"/>
      <c r="I45" s="1">
        <f>SUM(I39:I44)</f>
        <v>1455</v>
      </c>
    </row>
    <row r="46" spans="1:8" ht="19.5">
      <c r="A46" s="10"/>
      <c r="B46" s="10"/>
      <c r="C46" s="10"/>
      <c r="D46" s="10"/>
      <c r="E46" s="10"/>
      <c r="F46" s="10"/>
      <c r="G46" s="10"/>
      <c r="H46" s="10"/>
    </row>
    <row r="47" spans="1:9" ht="31.5">
      <c r="A47" s="10"/>
      <c r="B47" s="26" t="s">
        <v>1362</v>
      </c>
      <c r="C47" s="10" t="s">
        <v>1242</v>
      </c>
      <c r="D47" s="10">
        <v>19</v>
      </c>
      <c r="E47" s="10" t="s">
        <v>1219</v>
      </c>
      <c r="F47" s="10">
        <v>33</v>
      </c>
      <c r="G47" s="10" t="s">
        <v>1219</v>
      </c>
      <c r="H47" s="10">
        <v>111</v>
      </c>
      <c r="I47" s="1">
        <v>503</v>
      </c>
    </row>
    <row r="48" spans="1:9" ht="19.5">
      <c r="A48" s="10"/>
      <c r="B48" s="10"/>
      <c r="C48" s="10"/>
      <c r="D48" s="10"/>
      <c r="E48" s="10" t="s">
        <v>1219</v>
      </c>
      <c r="F48" s="10">
        <v>34</v>
      </c>
      <c r="G48" s="10" t="s">
        <v>682</v>
      </c>
      <c r="H48" s="10">
        <v>34</v>
      </c>
      <c r="I48" s="1">
        <v>41</v>
      </c>
    </row>
    <row r="49" spans="1:9" s="3" customFormat="1" ht="19.5">
      <c r="A49" s="10"/>
      <c r="B49" s="10"/>
      <c r="C49" s="10"/>
      <c r="D49" s="10">
        <v>20</v>
      </c>
      <c r="E49" s="10" t="s">
        <v>1220</v>
      </c>
      <c r="F49" s="10">
        <v>35</v>
      </c>
      <c r="G49" s="10" t="s">
        <v>1220</v>
      </c>
      <c r="H49" s="10">
        <v>131</v>
      </c>
      <c r="I49" s="3">
        <v>357</v>
      </c>
    </row>
    <row r="50" spans="1:9" ht="19.5">
      <c r="A50" s="10"/>
      <c r="B50" s="10"/>
      <c r="C50" s="10"/>
      <c r="D50" s="10">
        <v>21</v>
      </c>
      <c r="E50" s="10" t="s">
        <v>1221</v>
      </c>
      <c r="F50" s="10">
        <v>36</v>
      </c>
      <c r="G50" s="10" t="s">
        <v>1221</v>
      </c>
      <c r="H50" s="10">
        <v>42</v>
      </c>
      <c r="I50" s="1">
        <v>270</v>
      </c>
    </row>
    <row r="51" spans="1:9" ht="19.5">
      <c r="A51" s="10"/>
      <c r="B51" s="10"/>
      <c r="C51" s="10"/>
      <c r="D51" s="10">
        <v>22</v>
      </c>
      <c r="E51" s="10" t="s">
        <v>1212</v>
      </c>
      <c r="F51" s="10">
        <v>37</v>
      </c>
      <c r="G51" s="10" t="s">
        <v>1256</v>
      </c>
      <c r="H51" s="10">
        <v>17</v>
      </c>
      <c r="I51" s="1">
        <v>64</v>
      </c>
    </row>
    <row r="52" spans="1:9" ht="19.5">
      <c r="A52" s="10"/>
      <c r="B52" s="10"/>
      <c r="C52" s="10"/>
      <c r="D52" s="10"/>
      <c r="E52" s="10"/>
      <c r="F52" s="10"/>
      <c r="G52" s="10"/>
      <c r="H52" s="10"/>
      <c r="I52" s="1">
        <f>SUM(I47:I51)</f>
        <v>1235</v>
      </c>
    </row>
    <row r="53" spans="1:8" ht="19.5">
      <c r="A53" s="10"/>
      <c r="B53" s="10"/>
      <c r="C53" s="10"/>
      <c r="D53" s="10"/>
      <c r="E53" s="10"/>
      <c r="F53" s="10"/>
      <c r="G53" s="10"/>
      <c r="H53" s="10"/>
    </row>
    <row r="54" spans="1:9" ht="33">
      <c r="A54" s="10"/>
      <c r="B54" s="26" t="s">
        <v>1362</v>
      </c>
      <c r="C54" s="26" t="s">
        <v>1360</v>
      </c>
      <c r="D54" s="10">
        <v>23</v>
      </c>
      <c r="E54" s="10" t="s">
        <v>1222</v>
      </c>
      <c r="F54" s="10">
        <v>38</v>
      </c>
      <c r="G54" s="10" t="s">
        <v>1222</v>
      </c>
      <c r="H54" s="10">
        <v>218</v>
      </c>
      <c r="I54" s="1">
        <v>493</v>
      </c>
    </row>
    <row r="55" spans="1:9" ht="19.5">
      <c r="A55" s="10"/>
      <c r="B55" s="10"/>
      <c r="C55" s="10"/>
      <c r="D55" s="10">
        <v>24</v>
      </c>
      <c r="E55" s="10" t="s">
        <v>1223</v>
      </c>
      <c r="F55" s="10">
        <v>39</v>
      </c>
      <c r="G55" s="10" t="s">
        <v>1257</v>
      </c>
      <c r="H55" s="10">
        <v>63</v>
      </c>
      <c r="I55" s="1">
        <v>103</v>
      </c>
    </row>
    <row r="56" spans="1:9" ht="19.5">
      <c r="A56" s="10"/>
      <c r="B56" s="10"/>
      <c r="C56" s="10"/>
      <c r="D56" s="10">
        <v>25</v>
      </c>
      <c r="E56" s="10" t="s">
        <v>1224</v>
      </c>
      <c r="F56" s="10">
        <v>40</v>
      </c>
      <c r="G56" s="10" t="s">
        <v>1224</v>
      </c>
      <c r="H56" s="10">
        <v>34</v>
      </c>
      <c r="I56" s="1">
        <v>491</v>
      </c>
    </row>
    <row r="57" spans="1:9" ht="19.5">
      <c r="A57" s="10"/>
      <c r="B57" s="10"/>
      <c r="C57" s="10"/>
      <c r="D57" s="10"/>
      <c r="E57" s="10" t="s">
        <v>1224</v>
      </c>
      <c r="F57" s="10">
        <v>41</v>
      </c>
      <c r="G57" s="10" t="s">
        <v>1258</v>
      </c>
      <c r="H57" s="10">
        <v>9</v>
      </c>
      <c r="I57" s="1">
        <v>12</v>
      </c>
    </row>
    <row r="58" spans="1:9" ht="19.5">
      <c r="A58" s="10"/>
      <c r="B58" s="10"/>
      <c r="C58" s="10"/>
      <c r="D58" s="10">
        <v>26</v>
      </c>
      <c r="E58" s="10" t="s">
        <v>1225</v>
      </c>
      <c r="F58" s="10">
        <v>42</v>
      </c>
      <c r="G58" s="10" t="s">
        <v>1225</v>
      </c>
      <c r="H58" s="10">
        <v>22</v>
      </c>
      <c r="I58" s="1">
        <v>283</v>
      </c>
    </row>
    <row r="59" spans="1:9" ht="19.5">
      <c r="A59" s="10"/>
      <c r="B59" s="10"/>
      <c r="C59" s="10"/>
      <c r="D59" s="10"/>
      <c r="E59" s="10" t="s">
        <v>1225</v>
      </c>
      <c r="F59" s="10">
        <v>43</v>
      </c>
      <c r="G59" s="10" t="s">
        <v>162</v>
      </c>
      <c r="H59" s="10">
        <v>71</v>
      </c>
      <c r="I59" s="1">
        <v>95</v>
      </c>
    </row>
    <row r="60" spans="1:9" ht="19.5">
      <c r="A60" s="10"/>
      <c r="B60" s="10"/>
      <c r="C60" s="10"/>
      <c r="D60" s="10"/>
      <c r="E60" s="10"/>
      <c r="F60" s="10"/>
      <c r="G60" s="10"/>
      <c r="H60" s="10"/>
      <c r="I60" s="1">
        <f>SUM(I54:I59)</f>
        <v>1477</v>
      </c>
    </row>
    <row r="61" spans="1:8" ht="19.5">
      <c r="A61" s="10"/>
      <c r="B61" s="10"/>
      <c r="C61" s="10"/>
      <c r="D61" s="10"/>
      <c r="E61" s="10"/>
      <c r="F61" s="10"/>
      <c r="G61" s="10"/>
      <c r="H61" s="10"/>
    </row>
    <row r="62" spans="1:9" ht="31.5">
      <c r="A62" s="10"/>
      <c r="B62" s="26" t="s">
        <v>1362</v>
      </c>
      <c r="C62" s="10" t="s">
        <v>1365</v>
      </c>
      <c r="D62" s="10">
        <v>27</v>
      </c>
      <c r="E62" s="10" t="s">
        <v>1226</v>
      </c>
      <c r="F62" s="10">
        <v>44</v>
      </c>
      <c r="G62" s="10" t="s">
        <v>1226</v>
      </c>
      <c r="H62" s="10">
        <v>94</v>
      </c>
      <c r="I62" s="1">
        <v>333</v>
      </c>
    </row>
    <row r="63" spans="1:9" ht="19.5">
      <c r="A63" s="10"/>
      <c r="B63" s="10"/>
      <c r="C63" s="10"/>
      <c r="D63" s="10"/>
      <c r="E63" s="10" t="s">
        <v>1226</v>
      </c>
      <c r="F63" s="10">
        <v>45</v>
      </c>
      <c r="G63" s="10" t="s">
        <v>1259</v>
      </c>
      <c r="H63" s="10">
        <v>4</v>
      </c>
      <c r="I63" s="1">
        <v>43</v>
      </c>
    </row>
    <row r="64" spans="1:9" ht="19.5">
      <c r="A64" s="10"/>
      <c r="B64" s="10"/>
      <c r="C64" s="10"/>
      <c r="D64" s="10">
        <v>28</v>
      </c>
      <c r="E64" s="10" t="s">
        <v>1213</v>
      </c>
      <c r="F64" s="10">
        <v>46</v>
      </c>
      <c r="G64" s="10" t="s">
        <v>1213</v>
      </c>
      <c r="H64" s="10">
        <v>31</v>
      </c>
      <c r="I64" s="1">
        <v>226</v>
      </c>
    </row>
    <row r="65" spans="1:9" ht="19.5">
      <c r="A65" s="10"/>
      <c r="B65" s="10"/>
      <c r="C65" s="10"/>
      <c r="D65" s="10"/>
      <c r="E65" s="10" t="s">
        <v>1213</v>
      </c>
      <c r="F65" s="10">
        <v>47</v>
      </c>
      <c r="G65" s="10" t="s">
        <v>1260</v>
      </c>
      <c r="H65" s="10">
        <v>5</v>
      </c>
      <c r="I65" s="1">
        <v>43</v>
      </c>
    </row>
    <row r="66" spans="1:9" ht="19.5">
      <c r="A66" s="10"/>
      <c r="B66" s="10"/>
      <c r="C66" s="10"/>
      <c r="D66" s="10"/>
      <c r="E66" s="10" t="s">
        <v>1213</v>
      </c>
      <c r="F66" s="10">
        <v>48</v>
      </c>
      <c r="G66" s="10" t="s">
        <v>1261</v>
      </c>
      <c r="H66" s="10">
        <v>8</v>
      </c>
      <c r="I66" s="1">
        <v>37</v>
      </c>
    </row>
    <row r="67" spans="1:9" ht="19.5">
      <c r="A67" s="10"/>
      <c r="B67" s="10"/>
      <c r="C67" s="10"/>
      <c r="D67" s="10">
        <v>29</v>
      </c>
      <c r="E67" s="10" t="s">
        <v>1227</v>
      </c>
      <c r="F67" s="10">
        <v>49</v>
      </c>
      <c r="G67" s="10" t="s">
        <v>1227</v>
      </c>
      <c r="H67" s="10">
        <v>121</v>
      </c>
      <c r="I67" s="1">
        <v>425</v>
      </c>
    </row>
    <row r="68" spans="1:9" ht="19.5">
      <c r="A68" s="10"/>
      <c r="B68" s="10"/>
      <c r="C68" s="10"/>
      <c r="D68" s="10"/>
      <c r="E68" s="10" t="s">
        <v>1227</v>
      </c>
      <c r="F68" s="10">
        <v>50</v>
      </c>
      <c r="G68" s="10" t="s">
        <v>1262</v>
      </c>
      <c r="H68" s="10">
        <v>7</v>
      </c>
      <c r="I68" s="1">
        <v>39</v>
      </c>
    </row>
    <row r="69" spans="1:9" ht="19.5">
      <c r="A69" s="10"/>
      <c r="B69" s="10"/>
      <c r="C69" s="10"/>
      <c r="D69" s="10"/>
      <c r="E69" s="10"/>
      <c r="F69" s="10"/>
      <c r="G69" s="10"/>
      <c r="H69" s="10"/>
      <c r="I69" s="1">
        <f>SUM(I62:I68)</f>
        <v>1146</v>
      </c>
    </row>
    <row r="70" spans="1:8" ht="19.5">
      <c r="A70" s="10"/>
      <c r="B70" s="10"/>
      <c r="C70" s="10"/>
      <c r="D70" s="10"/>
      <c r="E70" s="10"/>
      <c r="F70" s="10"/>
      <c r="G70" s="10"/>
      <c r="H70" s="10"/>
    </row>
    <row r="71" spans="1:9" ht="33">
      <c r="A71" s="10"/>
      <c r="B71" s="26" t="s">
        <v>1362</v>
      </c>
      <c r="C71" s="26" t="s">
        <v>1360</v>
      </c>
      <c r="D71" s="10">
        <v>30</v>
      </c>
      <c r="E71" s="10" t="s">
        <v>1228</v>
      </c>
      <c r="F71" s="10">
        <v>51</v>
      </c>
      <c r="G71" s="10" t="s">
        <v>1228</v>
      </c>
      <c r="H71" s="10">
        <v>43</v>
      </c>
      <c r="I71" s="1">
        <v>366</v>
      </c>
    </row>
    <row r="72" spans="1:9" ht="19.5">
      <c r="A72" s="10"/>
      <c r="B72" s="10"/>
      <c r="C72" s="10"/>
      <c r="D72" s="10"/>
      <c r="E72" s="10" t="s">
        <v>1228</v>
      </c>
      <c r="F72" s="10">
        <v>52</v>
      </c>
      <c r="G72" s="10" t="s">
        <v>227</v>
      </c>
      <c r="H72" s="10">
        <v>19</v>
      </c>
      <c r="I72" s="1">
        <v>54</v>
      </c>
    </row>
    <row r="73" spans="1:9" ht="19.5">
      <c r="A73" s="10"/>
      <c r="B73" s="10"/>
      <c r="C73" s="10"/>
      <c r="D73" s="10"/>
      <c r="E73" s="10" t="s">
        <v>1228</v>
      </c>
      <c r="F73" s="10">
        <v>53</v>
      </c>
      <c r="G73" s="10" t="s">
        <v>1263</v>
      </c>
      <c r="H73" s="10">
        <v>19</v>
      </c>
      <c r="I73" s="1">
        <v>68</v>
      </c>
    </row>
    <row r="74" spans="1:9" ht="19.5">
      <c r="A74" s="10"/>
      <c r="B74" s="10"/>
      <c r="C74" s="10"/>
      <c r="D74" s="10"/>
      <c r="E74" s="10" t="s">
        <v>1228</v>
      </c>
      <c r="F74" s="10">
        <v>54</v>
      </c>
      <c r="G74" s="10" t="s">
        <v>1264</v>
      </c>
      <c r="H74" s="10">
        <v>2</v>
      </c>
      <c r="I74" s="1">
        <v>27</v>
      </c>
    </row>
    <row r="75" spans="1:9" ht="19.5">
      <c r="A75" s="10"/>
      <c r="B75" s="10"/>
      <c r="C75" s="10"/>
      <c r="D75" s="10">
        <v>31</v>
      </c>
      <c r="E75" s="10" t="s">
        <v>1229</v>
      </c>
      <c r="F75" s="10">
        <v>55</v>
      </c>
      <c r="G75" s="10" t="s">
        <v>1229</v>
      </c>
      <c r="H75" s="10">
        <v>157</v>
      </c>
      <c r="I75" s="1">
        <v>404</v>
      </c>
    </row>
    <row r="76" spans="1:9" ht="19.5">
      <c r="A76" s="10"/>
      <c r="B76" s="10"/>
      <c r="C76" s="10"/>
      <c r="D76" s="10"/>
      <c r="E76" s="10" t="s">
        <v>1229</v>
      </c>
      <c r="F76" s="10">
        <v>56</v>
      </c>
      <c r="G76" s="10" t="s">
        <v>1265</v>
      </c>
      <c r="H76" s="10">
        <v>20</v>
      </c>
      <c r="I76" s="1">
        <v>40</v>
      </c>
    </row>
    <row r="77" spans="1:9" ht="19.5">
      <c r="A77" s="10"/>
      <c r="B77" s="10"/>
      <c r="C77" s="10"/>
      <c r="D77" s="10"/>
      <c r="E77" s="10"/>
      <c r="F77" s="10"/>
      <c r="G77" s="10"/>
      <c r="H77" s="10"/>
      <c r="I77" s="1">
        <f>SUM(I71:I76)</f>
        <v>959</v>
      </c>
    </row>
    <row r="78" spans="1:8" ht="19.5">
      <c r="A78" s="10"/>
      <c r="B78" s="10"/>
      <c r="C78" s="10"/>
      <c r="D78" s="10"/>
      <c r="E78" s="10"/>
      <c r="F78" s="10"/>
      <c r="G78" s="10"/>
      <c r="H78" s="10"/>
    </row>
    <row r="79" spans="1:9" ht="31.5">
      <c r="A79" s="10"/>
      <c r="B79" s="26" t="s">
        <v>1362</v>
      </c>
      <c r="C79" s="10" t="s">
        <v>1365</v>
      </c>
      <c r="D79" s="10">
        <v>32</v>
      </c>
      <c r="E79" s="10" t="s">
        <v>1230</v>
      </c>
      <c r="F79" s="10">
        <v>57</v>
      </c>
      <c r="G79" s="10" t="s">
        <v>1230</v>
      </c>
      <c r="H79" s="10">
        <v>205</v>
      </c>
      <c r="I79" s="1">
        <v>522</v>
      </c>
    </row>
    <row r="80" spans="1:9" ht="19.5">
      <c r="A80" s="10"/>
      <c r="B80" s="10"/>
      <c r="C80" s="10"/>
      <c r="D80" s="10"/>
      <c r="E80" s="10" t="s">
        <v>1230</v>
      </c>
      <c r="F80" s="10">
        <v>58</v>
      </c>
      <c r="G80" s="10" t="s">
        <v>315</v>
      </c>
      <c r="H80" s="10">
        <v>2</v>
      </c>
      <c r="I80" s="1">
        <v>16</v>
      </c>
    </row>
    <row r="81" spans="1:9" ht="19.5">
      <c r="A81" s="10"/>
      <c r="B81" s="10"/>
      <c r="C81" s="10"/>
      <c r="D81" s="10"/>
      <c r="E81" s="10" t="s">
        <v>1230</v>
      </c>
      <c r="F81" s="10">
        <v>59</v>
      </c>
      <c r="G81" s="10" t="s">
        <v>380</v>
      </c>
      <c r="H81" s="10">
        <v>29</v>
      </c>
      <c r="I81" s="1">
        <v>59</v>
      </c>
    </row>
    <row r="82" spans="1:8" ht="19.5">
      <c r="A82" s="10"/>
      <c r="B82" s="10"/>
      <c r="C82" s="10"/>
      <c r="D82" s="10"/>
      <c r="E82" s="10"/>
      <c r="F82" s="10"/>
      <c r="G82" s="10"/>
      <c r="H82" s="10"/>
    </row>
    <row r="83" spans="1:9" ht="47.25">
      <c r="A83" s="10"/>
      <c r="B83" s="26" t="s">
        <v>1363</v>
      </c>
      <c r="C83" s="10" t="s">
        <v>1367</v>
      </c>
      <c r="D83" s="10">
        <v>33</v>
      </c>
      <c r="E83" s="10" t="s">
        <v>1231</v>
      </c>
      <c r="F83" s="10">
        <v>60</v>
      </c>
      <c r="G83" s="10" t="s">
        <v>1231</v>
      </c>
      <c r="H83" s="10">
        <v>504</v>
      </c>
      <c r="I83" s="1">
        <v>1820</v>
      </c>
    </row>
    <row r="84" spans="1:8" ht="19.5">
      <c r="A84" s="10"/>
      <c r="B84" s="10"/>
      <c r="C84" s="10"/>
      <c r="D84" s="10"/>
      <c r="E84" s="10"/>
      <c r="F84" s="10"/>
      <c r="G84" s="10"/>
      <c r="H84" s="10"/>
    </row>
    <row r="85" spans="1:8" ht="19.5">
      <c r="A85" s="10"/>
      <c r="B85" s="10"/>
      <c r="C85" s="10"/>
      <c r="D85" s="10"/>
      <c r="E85" s="10"/>
      <c r="F85" s="10"/>
      <c r="G85" s="10"/>
      <c r="H85" s="10"/>
    </row>
    <row r="86" spans="1:9" ht="31.5">
      <c r="A86" s="10"/>
      <c r="B86" s="26" t="s">
        <v>1362</v>
      </c>
      <c r="C86" s="10" t="s">
        <v>1365</v>
      </c>
      <c r="D86" s="10">
        <v>34</v>
      </c>
      <c r="E86" s="10" t="s">
        <v>641</v>
      </c>
      <c r="F86" s="10">
        <v>61</v>
      </c>
      <c r="G86" s="10" t="s">
        <v>641</v>
      </c>
      <c r="H86" s="10">
        <v>120</v>
      </c>
      <c r="I86" s="1">
        <v>387</v>
      </c>
    </row>
    <row r="87" spans="1:9" ht="19.5">
      <c r="A87" s="10"/>
      <c r="B87" s="10"/>
      <c r="C87" s="10"/>
      <c r="D87" s="10">
        <v>35</v>
      </c>
      <c r="E87" s="10" t="s">
        <v>1232</v>
      </c>
      <c r="F87" s="10">
        <v>62</v>
      </c>
      <c r="G87" s="10" t="s">
        <v>1232</v>
      </c>
      <c r="H87" s="10">
        <v>41</v>
      </c>
      <c r="I87" s="1">
        <v>297</v>
      </c>
    </row>
    <row r="88" spans="1:9" ht="19.5">
      <c r="A88" s="10"/>
      <c r="B88" s="10"/>
      <c r="C88" s="10"/>
      <c r="D88" s="10">
        <v>36</v>
      </c>
      <c r="E88" s="10" t="s">
        <v>1233</v>
      </c>
      <c r="F88" s="10">
        <v>63</v>
      </c>
      <c r="G88" s="10" t="s">
        <v>1233</v>
      </c>
      <c r="H88" s="10">
        <v>88</v>
      </c>
      <c r="I88" s="1">
        <v>348</v>
      </c>
    </row>
    <row r="89" spans="1:9" ht="19.5">
      <c r="A89" s="10"/>
      <c r="B89" s="10"/>
      <c r="C89" s="10"/>
      <c r="D89" s="10">
        <v>37</v>
      </c>
      <c r="E89" s="10" t="s">
        <v>463</v>
      </c>
      <c r="F89" s="10">
        <v>64</v>
      </c>
      <c r="G89" s="10" t="s">
        <v>463</v>
      </c>
      <c r="H89" s="10">
        <v>202</v>
      </c>
      <c r="I89" s="1">
        <v>407</v>
      </c>
    </row>
    <row r="90" spans="1:9" ht="19.5">
      <c r="A90" s="10"/>
      <c r="B90" s="10"/>
      <c r="C90" s="10"/>
      <c r="D90" s="10"/>
      <c r="E90" s="10"/>
      <c r="F90" s="10"/>
      <c r="G90" s="10"/>
      <c r="H90" s="10"/>
      <c r="I90" s="1">
        <f>SUM(I86:I89)</f>
        <v>1439</v>
      </c>
    </row>
    <row r="91" spans="1:8" ht="19.5">
      <c r="A91" s="10"/>
      <c r="B91" s="10"/>
      <c r="C91" s="10"/>
      <c r="D91" s="10"/>
      <c r="E91" s="10"/>
      <c r="F91" s="10"/>
      <c r="G91" s="10"/>
      <c r="H91" s="10"/>
    </row>
    <row r="92" spans="1:8" ht="19.5">
      <c r="A92" s="10"/>
      <c r="B92" s="10"/>
      <c r="C92" s="10"/>
      <c r="D92" s="10"/>
      <c r="E92" s="10"/>
      <c r="F92" s="10"/>
      <c r="G92" s="10"/>
      <c r="H92" s="10"/>
    </row>
    <row r="93" spans="1:9" ht="48.75">
      <c r="A93" s="10"/>
      <c r="B93" s="26" t="s">
        <v>1363</v>
      </c>
      <c r="C93" s="26" t="s">
        <v>1368</v>
      </c>
      <c r="D93" s="10">
        <v>38</v>
      </c>
      <c r="E93" s="10" t="s">
        <v>1217</v>
      </c>
      <c r="F93" s="10">
        <v>65</v>
      </c>
      <c r="G93" s="10" t="s">
        <v>1217</v>
      </c>
      <c r="H93" s="10">
        <v>66</v>
      </c>
      <c r="I93" s="1">
        <v>197</v>
      </c>
    </row>
    <row r="94" spans="1:9" ht="19.5">
      <c r="A94" s="10"/>
      <c r="B94" s="10"/>
      <c r="C94" s="10"/>
      <c r="D94" s="10"/>
      <c r="E94" s="10" t="s">
        <v>1217</v>
      </c>
      <c r="F94" s="10">
        <v>66</v>
      </c>
      <c r="G94" s="10" t="s">
        <v>1266</v>
      </c>
      <c r="H94" s="10">
        <v>55</v>
      </c>
      <c r="I94" s="1">
        <v>79</v>
      </c>
    </row>
    <row r="95" spans="1:9" ht="19.5">
      <c r="A95" s="10"/>
      <c r="B95" s="10"/>
      <c r="C95" s="10"/>
      <c r="D95" s="10">
        <v>39</v>
      </c>
      <c r="E95" s="10" t="s">
        <v>1234</v>
      </c>
      <c r="F95" s="10">
        <v>67</v>
      </c>
      <c r="G95" s="10" t="s">
        <v>1234</v>
      </c>
      <c r="H95" s="10">
        <v>70</v>
      </c>
      <c r="I95" s="1">
        <v>181</v>
      </c>
    </row>
    <row r="96" spans="1:9" ht="19.5">
      <c r="A96" s="10"/>
      <c r="B96" s="10"/>
      <c r="C96" s="10"/>
      <c r="D96" s="10"/>
      <c r="E96" s="10" t="s">
        <v>1234</v>
      </c>
      <c r="F96" s="10">
        <v>68</v>
      </c>
      <c r="G96" s="10" t="s">
        <v>1267</v>
      </c>
      <c r="H96" s="10">
        <v>66</v>
      </c>
      <c r="I96" s="1">
        <v>87</v>
      </c>
    </row>
    <row r="97" spans="1:9" ht="19.5">
      <c r="A97" s="10"/>
      <c r="B97" s="10"/>
      <c r="C97" s="10"/>
      <c r="D97" s="10">
        <v>40</v>
      </c>
      <c r="E97" s="10" t="s">
        <v>1235</v>
      </c>
      <c r="F97" s="10">
        <v>69</v>
      </c>
      <c r="G97" s="10" t="s">
        <v>1235</v>
      </c>
      <c r="H97" s="10">
        <v>26</v>
      </c>
      <c r="I97" s="1">
        <v>364</v>
      </c>
    </row>
    <row r="98" spans="1:9" ht="19.5">
      <c r="A98" s="10"/>
      <c r="B98" s="10"/>
      <c r="C98" s="10"/>
      <c r="D98" s="10"/>
      <c r="E98" s="10" t="s">
        <v>1235</v>
      </c>
      <c r="F98" s="10">
        <v>70</v>
      </c>
      <c r="G98" s="10" t="s">
        <v>1268</v>
      </c>
      <c r="H98" s="10">
        <v>44</v>
      </c>
      <c r="I98" s="1">
        <v>77</v>
      </c>
    </row>
    <row r="99" spans="1:9" ht="19.5">
      <c r="A99" s="10"/>
      <c r="B99" s="10"/>
      <c r="C99" s="10"/>
      <c r="D99" s="10"/>
      <c r="E99" s="10" t="s">
        <v>1235</v>
      </c>
      <c r="F99" s="10">
        <v>71</v>
      </c>
      <c r="G99" s="10" t="s">
        <v>1269</v>
      </c>
      <c r="H99" s="10">
        <v>23</v>
      </c>
      <c r="I99" s="1">
        <v>31</v>
      </c>
    </row>
    <row r="100" spans="1:9" ht="19.5">
      <c r="A100" s="10"/>
      <c r="B100" s="10"/>
      <c r="C100" s="10"/>
      <c r="D100" s="10"/>
      <c r="E100" s="10"/>
      <c r="F100" s="10"/>
      <c r="G100" s="10"/>
      <c r="H100" s="10"/>
      <c r="I100" s="1">
        <f>SUM(I93:I99)</f>
        <v>1016</v>
      </c>
    </row>
    <row r="101" spans="1:8" ht="19.5">
      <c r="A101" s="10"/>
      <c r="B101" s="10"/>
      <c r="C101" s="10"/>
      <c r="D101" s="10"/>
      <c r="E101" s="10"/>
      <c r="F101" s="10"/>
      <c r="G101" s="10"/>
      <c r="H101" s="10"/>
    </row>
    <row r="102" spans="1:9" ht="47.25">
      <c r="A102" s="10"/>
      <c r="B102" s="26" t="s">
        <v>1363</v>
      </c>
      <c r="C102" s="10" t="s">
        <v>1243</v>
      </c>
      <c r="D102" s="10">
        <v>41</v>
      </c>
      <c r="E102" s="10" t="s">
        <v>1236</v>
      </c>
      <c r="F102" s="10">
        <v>72</v>
      </c>
      <c r="G102" s="10" t="s">
        <v>644</v>
      </c>
      <c r="H102" s="10">
        <v>105</v>
      </c>
      <c r="I102" s="1">
        <v>419</v>
      </c>
    </row>
    <row r="103" spans="1:9" ht="19.5">
      <c r="A103" s="10"/>
      <c r="B103" s="10"/>
      <c r="C103" s="10"/>
      <c r="D103" s="10">
        <v>42</v>
      </c>
      <c r="E103" s="10" t="s">
        <v>1237</v>
      </c>
      <c r="F103" s="10">
        <v>73</v>
      </c>
      <c r="G103" s="10" t="s">
        <v>1237</v>
      </c>
      <c r="H103" s="10">
        <v>59</v>
      </c>
      <c r="I103" s="1">
        <v>312</v>
      </c>
    </row>
    <row r="104" spans="1:9" ht="19.5">
      <c r="A104" s="10"/>
      <c r="B104" s="10"/>
      <c r="C104" s="10"/>
      <c r="D104" s="10"/>
      <c r="E104" s="10" t="s">
        <v>1237</v>
      </c>
      <c r="F104" s="10">
        <v>74</v>
      </c>
      <c r="G104" s="10" t="s">
        <v>1270</v>
      </c>
      <c r="H104" s="10">
        <v>61</v>
      </c>
      <c r="I104" s="1">
        <v>56</v>
      </c>
    </row>
    <row r="105" spans="1:9" ht="19.5">
      <c r="A105" s="10"/>
      <c r="B105" s="10"/>
      <c r="C105" s="10"/>
      <c r="D105" s="10">
        <v>43</v>
      </c>
      <c r="E105" s="10" t="s">
        <v>1238</v>
      </c>
      <c r="F105" s="10">
        <v>75</v>
      </c>
      <c r="G105" s="10" t="s">
        <v>1238</v>
      </c>
      <c r="H105" s="10">
        <v>54</v>
      </c>
      <c r="I105" s="1">
        <v>337</v>
      </c>
    </row>
    <row r="106" spans="1:9" ht="19.5">
      <c r="A106" s="10"/>
      <c r="B106" s="10"/>
      <c r="C106" s="10"/>
      <c r="D106" s="10">
        <v>44</v>
      </c>
      <c r="E106" s="10" t="s">
        <v>1238</v>
      </c>
      <c r="F106" s="10">
        <v>76</v>
      </c>
      <c r="G106" s="10" t="s">
        <v>1271</v>
      </c>
      <c r="H106" s="10">
        <v>61</v>
      </c>
      <c r="I106" s="1">
        <v>105</v>
      </c>
    </row>
    <row r="107" spans="1:9" ht="19.5">
      <c r="A107" s="10"/>
      <c r="B107" s="10"/>
      <c r="C107" s="10"/>
      <c r="D107" s="10"/>
      <c r="E107" s="10"/>
      <c r="F107" s="10"/>
      <c r="G107" s="10"/>
      <c r="H107" s="10"/>
      <c r="I107" s="1">
        <f>SUM(I102:I106)</f>
        <v>1229</v>
      </c>
    </row>
    <row r="108" spans="1:8" ht="19.5">
      <c r="A108" s="10"/>
      <c r="B108" s="10"/>
      <c r="C108" s="10"/>
      <c r="D108" s="10"/>
      <c r="E108" s="10"/>
      <c r="F108" s="10"/>
      <c r="G108" s="10"/>
      <c r="H108" s="10"/>
    </row>
    <row r="109" spans="1:9" ht="31.5">
      <c r="A109" s="10"/>
      <c r="B109" s="26" t="s">
        <v>1362</v>
      </c>
      <c r="C109" s="10" t="s">
        <v>1365</v>
      </c>
      <c r="D109" s="10">
        <v>45</v>
      </c>
      <c r="E109" s="10" t="s">
        <v>1239</v>
      </c>
      <c r="F109" s="10">
        <v>77</v>
      </c>
      <c r="G109" s="10" t="s">
        <v>1239</v>
      </c>
      <c r="H109" s="10">
        <v>79</v>
      </c>
      <c r="I109" s="1">
        <v>386</v>
      </c>
    </row>
    <row r="110" spans="1:9" ht="19.5">
      <c r="A110" s="10"/>
      <c r="B110" s="10"/>
      <c r="C110" s="10"/>
      <c r="D110" s="10"/>
      <c r="E110" s="10" t="s">
        <v>1240</v>
      </c>
      <c r="F110" s="10">
        <v>78</v>
      </c>
      <c r="G110" s="13" t="s">
        <v>1240</v>
      </c>
      <c r="H110" s="10">
        <v>56</v>
      </c>
      <c r="I110" s="1">
        <v>268</v>
      </c>
    </row>
    <row r="111" spans="1:9" ht="19.5">
      <c r="A111" s="10"/>
      <c r="B111" s="10"/>
      <c r="C111" s="10"/>
      <c r="D111" s="10">
        <v>46</v>
      </c>
      <c r="E111" s="10" t="s">
        <v>1240</v>
      </c>
      <c r="F111" s="10">
        <v>79</v>
      </c>
      <c r="G111" s="10" t="s">
        <v>1272</v>
      </c>
      <c r="H111" s="10">
        <v>40</v>
      </c>
      <c r="I111" s="1">
        <v>43</v>
      </c>
    </row>
    <row r="112" spans="1:9" ht="19.5">
      <c r="A112" s="10"/>
      <c r="B112" s="10"/>
      <c r="C112" s="10"/>
      <c r="D112" s="10"/>
      <c r="E112" s="10" t="s">
        <v>1223</v>
      </c>
      <c r="F112" s="10">
        <v>80</v>
      </c>
      <c r="G112" s="10" t="s">
        <v>1223</v>
      </c>
      <c r="H112" s="10">
        <v>44</v>
      </c>
      <c r="I112" s="1">
        <v>358</v>
      </c>
    </row>
    <row r="113" spans="1:9" ht="19.5">
      <c r="A113" s="10"/>
      <c r="B113" s="10"/>
      <c r="C113" s="10"/>
      <c r="D113" s="10">
        <v>46</v>
      </c>
      <c r="E113" s="10"/>
      <c r="F113" s="10">
        <v>80</v>
      </c>
      <c r="G113" s="10"/>
      <c r="H113" s="10">
        <f>SUM(H5:H112)</f>
        <v>5603</v>
      </c>
      <c r="I113" s="1">
        <f>SUM(I109:I112)</f>
        <v>1055</v>
      </c>
    </row>
    <row r="114" spans="1:8" ht="19.5">
      <c r="A114" s="13"/>
      <c r="B114" s="13"/>
      <c r="C114" s="13"/>
      <c r="D114" s="13"/>
      <c r="E114" s="13"/>
      <c r="F114" s="13"/>
      <c r="G114" s="13"/>
      <c r="H114" s="13"/>
    </row>
  </sheetData>
  <sheetProtection/>
  <mergeCells count="6">
    <mergeCell ref="A1:H1"/>
    <mergeCell ref="H2:H3"/>
    <mergeCell ref="A2:A3"/>
    <mergeCell ref="C2:C3"/>
    <mergeCell ref="B2:B3"/>
    <mergeCell ref="D2:G2"/>
  </mergeCells>
  <printOptions horizontalCentered="1"/>
  <pageMargins left="0.5" right="0.5" top="1" bottom="0.75" header="0.5" footer="0.5"/>
  <pageSetup horizontalDpi="600" verticalDpi="600" orientation="portrait" paperSize="9" scale="92" r:id="rId1"/>
  <headerFooter alignWithMargins="0"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8"/>
  <sheetViews>
    <sheetView zoomScaleSheetLayoutView="100" zoomScalePageLayoutView="0" workbookViewId="0" topLeftCell="A1">
      <selection activeCell="J1" sqref="J1:J16384"/>
    </sheetView>
  </sheetViews>
  <sheetFormatPr defaultColWidth="9.140625" defaultRowHeight="12.75"/>
  <cols>
    <col min="1" max="1" width="5.28125" style="2" customWidth="1"/>
    <col min="2" max="2" width="10.00390625" style="2" customWidth="1"/>
    <col min="3" max="3" width="14.140625" style="1" customWidth="1"/>
    <col min="4" max="4" width="4.00390625" style="1" bestFit="1" customWidth="1"/>
    <col min="5" max="5" width="12.421875" style="1" customWidth="1"/>
    <col min="6" max="6" width="5.8515625" style="2" bestFit="1" customWidth="1"/>
    <col min="7" max="7" width="11.421875" style="1" bestFit="1" customWidth="1"/>
    <col min="8" max="8" width="9.8515625" style="2" customWidth="1"/>
    <col min="9" max="16384" width="9.140625" style="1" customWidth="1"/>
  </cols>
  <sheetData>
    <row r="1" spans="1:8" ht="19.5">
      <c r="A1" s="35" t="s">
        <v>855</v>
      </c>
      <c r="B1" s="35"/>
      <c r="C1" s="35"/>
      <c r="D1" s="35"/>
      <c r="E1" s="35"/>
      <c r="F1" s="35"/>
      <c r="G1" s="35"/>
      <c r="H1" s="35"/>
    </row>
    <row r="2" spans="1:8" ht="39" customHeight="1">
      <c r="A2" s="39" t="s">
        <v>5</v>
      </c>
      <c r="B2" s="42" t="s">
        <v>856</v>
      </c>
      <c r="C2" s="39" t="s">
        <v>0</v>
      </c>
      <c r="D2" s="36" t="s">
        <v>4</v>
      </c>
      <c r="E2" s="37"/>
      <c r="F2" s="37"/>
      <c r="G2" s="38"/>
      <c r="H2" s="39" t="s">
        <v>3</v>
      </c>
    </row>
    <row r="3" spans="1:8" ht="40.5" customHeight="1">
      <c r="A3" s="39"/>
      <c r="B3" s="43"/>
      <c r="C3" s="39"/>
      <c r="D3" s="10" t="s">
        <v>5</v>
      </c>
      <c r="E3" s="10" t="s">
        <v>1</v>
      </c>
      <c r="F3" s="10" t="s">
        <v>5</v>
      </c>
      <c r="G3" s="10" t="s">
        <v>2</v>
      </c>
      <c r="H3" s="39"/>
    </row>
    <row r="4" spans="1:8" ht="19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</row>
    <row r="5" spans="1:11" ht="19.5">
      <c r="A5" s="42">
        <v>1</v>
      </c>
      <c r="B5" s="26" t="s">
        <v>1363</v>
      </c>
      <c r="C5" s="42" t="s">
        <v>1276</v>
      </c>
      <c r="D5" s="10">
        <v>1</v>
      </c>
      <c r="E5" s="10" t="s">
        <v>759</v>
      </c>
      <c r="F5" s="10">
        <v>1</v>
      </c>
      <c r="G5" s="10" t="s">
        <v>759</v>
      </c>
      <c r="H5" s="10">
        <v>439</v>
      </c>
      <c r="I5" s="1">
        <v>1034</v>
      </c>
      <c r="J5" s="7"/>
      <c r="K5" s="7"/>
    </row>
    <row r="6" spans="1:11" ht="19.5">
      <c r="A6" s="43"/>
      <c r="B6" s="10"/>
      <c r="C6" s="43"/>
      <c r="D6" s="10">
        <v>2</v>
      </c>
      <c r="E6" s="10" t="s">
        <v>243</v>
      </c>
      <c r="F6" s="10">
        <v>2</v>
      </c>
      <c r="G6" s="10" t="s">
        <v>243</v>
      </c>
      <c r="H6" s="10">
        <v>131</v>
      </c>
      <c r="I6" s="1">
        <v>290</v>
      </c>
      <c r="J6" s="7"/>
      <c r="K6" s="7"/>
    </row>
    <row r="7" spans="1:11" ht="19.5">
      <c r="A7" s="25"/>
      <c r="B7" s="10"/>
      <c r="C7" s="25"/>
      <c r="D7" s="10"/>
      <c r="E7" s="10"/>
      <c r="F7" s="10"/>
      <c r="G7" s="10"/>
      <c r="H7" s="10"/>
      <c r="I7" s="1">
        <f>SUM(I5:I6)</f>
        <v>1324</v>
      </c>
      <c r="J7" s="7"/>
      <c r="K7" s="7"/>
    </row>
    <row r="8" spans="1:11" ht="19.5">
      <c r="A8" s="25"/>
      <c r="B8" s="10"/>
      <c r="C8" s="25"/>
      <c r="D8" s="10"/>
      <c r="E8" s="10"/>
      <c r="F8" s="10"/>
      <c r="G8" s="10"/>
      <c r="H8" s="10"/>
      <c r="J8" s="7"/>
      <c r="K8" s="7"/>
    </row>
    <row r="9" spans="1:11" ht="19.5">
      <c r="A9" s="10"/>
      <c r="B9" s="26" t="s">
        <v>1362</v>
      </c>
      <c r="C9" s="10" t="s">
        <v>1328</v>
      </c>
      <c r="D9" s="10">
        <v>3</v>
      </c>
      <c r="E9" s="10" t="s">
        <v>230</v>
      </c>
      <c r="F9" s="10">
        <v>3</v>
      </c>
      <c r="G9" s="10" t="s">
        <v>230</v>
      </c>
      <c r="H9" s="10">
        <v>56</v>
      </c>
      <c r="I9" s="1">
        <v>286</v>
      </c>
      <c r="J9" s="7"/>
      <c r="K9" s="7"/>
    </row>
    <row r="10" spans="1:11" ht="19.5">
      <c r="A10" s="10"/>
      <c r="B10" s="10"/>
      <c r="C10" s="10"/>
      <c r="D10" s="10"/>
      <c r="E10" s="10"/>
      <c r="F10" s="10">
        <v>4</v>
      </c>
      <c r="G10" s="10" t="s">
        <v>809</v>
      </c>
      <c r="H10" s="10">
        <v>35</v>
      </c>
      <c r="I10" s="1">
        <v>58</v>
      </c>
      <c r="J10" s="7"/>
      <c r="K10" s="7"/>
    </row>
    <row r="11" spans="1:11" ht="19.5">
      <c r="A11" s="10"/>
      <c r="B11" s="10"/>
      <c r="C11" s="10"/>
      <c r="D11" s="10"/>
      <c r="E11" s="10"/>
      <c r="F11" s="10">
        <v>5</v>
      </c>
      <c r="G11" s="10" t="s">
        <v>810</v>
      </c>
      <c r="H11" s="10">
        <v>109</v>
      </c>
      <c r="I11" s="1">
        <v>106</v>
      </c>
      <c r="J11" s="7"/>
      <c r="K11" s="7"/>
    </row>
    <row r="12" spans="1:11" ht="19.5">
      <c r="A12" s="10"/>
      <c r="B12" s="10"/>
      <c r="C12" s="10"/>
      <c r="D12" s="10">
        <v>4</v>
      </c>
      <c r="E12" s="10" t="s">
        <v>763</v>
      </c>
      <c r="F12" s="10">
        <v>6</v>
      </c>
      <c r="G12" s="10" t="s">
        <v>763</v>
      </c>
      <c r="H12" s="10">
        <v>38</v>
      </c>
      <c r="I12" s="1">
        <v>398</v>
      </c>
      <c r="J12" s="7"/>
      <c r="K12" s="7"/>
    </row>
    <row r="13" spans="1:11" ht="19.5">
      <c r="A13" s="10"/>
      <c r="B13" s="26"/>
      <c r="C13" s="10"/>
      <c r="D13" s="10">
        <v>5</v>
      </c>
      <c r="E13" s="10" t="s">
        <v>764</v>
      </c>
      <c r="F13" s="10">
        <v>7</v>
      </c>
      <c r="G13" s="10" t="s">
        <v>764</v>
      </c>
      <c r="H13" s="10">
        <v>100</v>
      </c>
      <c r="I13" s="1">
        <v>322</v>
      </c>
      <c r="J13" s="7"/>
      <c r="K13" s="7"/>
    </row>
    <row r="14" spans="1:11" ht="19.5">
      <c r="A14" s="10"/>
      <c r="B14" s="10"/>
      <c r="C14" s="10"/>
      <c r="D14" s="10"/>
      <c r="E14" s="10"/>
      <c r="F14" s="10"/>
      <c r="G14" s="10"/>
      <c r="H14" s="10"/>
      <c r="I14" s="1">
        <f>SUM(I9:I13)</f>
        <v>1170</v>
      </c>
      <c r="J14" s="7"/>
      <c r="K14" s="7"/>
    </row>
    <row r="15" spans="1:11" ht="19.5">
      <c r="A15" s="10"/>
      <c r="B15" s="10"/>
      <c r="C15" s="10"/>
      <c r="D15" s="10"/>
      <c r="E15" s="10"/>
      <c r="F15" s="10"/>
      <c r="G15" s="10"/>
      <c r="H15" s="10"/>
      <c r="J15" s="7"/>
      <c r="K15" s="7"/>
    </row>
    <row r="16" spans="1:11" ht="19.5">
      <c r="A16" s="10"/>
      <c r="B16" s="26" t="s">
        <v>1362</v>
      </c>
      <c r="C16" s="10" t="s">
        <v>1328</v>
      </c>
      <c r="D16" s="10">
        <v>6</v>
      </c>
      <c r="E16" s="10" t="s">
        <v>765</v>
      </c>
      <c r="F16" s="10">
        <v>8</v>
      </c>
      <c r="G16" s="10" t="s">
        <v>765</v>
      </c>
      <c r="H16" s="10">
        <v>156</v>
      </c>
      <c r="I16" s="1">
        <v>384</v>
      </c>
      <c r="J16" s="7"/>
      <c r="K16" s="7"/>
    </row>
    <row r="17" spans="1:11" ht="19.5">
      <c r="A17" s="10"/>
      <c r="B17" s="10"/>
      <c r="C17" s="10"/>
      <c r="D17" s="10">
        <v>7</v>
      </c>
      <c r="E17" s="10" t="s">
        <v>766</v>
      </c>
      <c r="F17" s="10">
        <v>9</v>
      </c>
      <c r="G17" s="10" t="s">
        <v>766</v>
      </c>
      <c r="H17" s="10">
        <v>114</v>
      </c>
      <c r="I17" s="1">
        <v>214</v>
      </c>
      <c r="J17" s="7"/>
      <c r="K17" s="7"/>
    </row>
    <row r="18" spans="1:11" ht="19.5">
      <c r="A18" s="10"/>
      <c r="B18" s="10"/>
      <c r="C18" s="10"/>
      <c r="D18" s="10"/>
      <c r="E18" s="10"/>
      <c r="F18" s="10">
        <v>10</v>
      </c>
      <c r="G18" s="10" t="s">
        <v>811</v>
      </c>
      <c r="H18" s="10">
        <v>52</v>
      </c>
      <c r="I18" s="1">
        <v>107</v>
      </c>
      <c r="J18" s="7"/>
      <c r="K18" s="7"/>
    </row>
    <row r="19" spans="1:11" ht="19.5">
      <c r="A19" s="10"/>
      <c r="B19" s="10"/>
      <c r="C19" s="10"/>
      <c r="D19" s="10">
        <v>8</v>
      </c>
      <c r="E19" s="10" t="s">
        <v>767</v>
      </c>
      <c r="F19" s="10">
        <v>11</v>
      </c>
      <c r="G19" s="10" t="s">
        <v>767</v>
      </c>
      <c r="H19" s="10">
        <v>33</v>
      </c>
      <c r="I19" s="1">
        <v>262</v>
      </c>
      <c r="J19" s="7"/>
      <c r="K19" s="7"/>
    </row>
    <row r="20" spans="1:11" ht="19.5">
      <c r="A20" s="10"/>
      <c r="B20" s="10"/>
      <c r="C20" s="10"/>
      <c r="D20" s="10"/>
      <c r="E20" s="10"/>
      <c r="F20" s="10"/>
      <c r="G20" s="10"/>
      <c r="H20" s="10"/>
      <c r="I20" s="1">
        <f>SUM(I16:I19)</f>
        <v>967</v>
      </c>
      <c r="J20" s="7"/>
      <c r="K20" s="7"/>
    </row>
    <row r="21" spans="1:11" ht="19.5">
      <c r="A21" s="10"/>
      <c r="B21" s="27"/>
      <c r="C21" s="10"/>
      <c r="D21" s="10"/>
      <c r="E21" s="10"/>
      <c r="F21" s="10"/>
      <c r="G21" s="10"/>
      <c r="H21" s="10"/>
      <c r="J21" s="7"/>
      <c r="K21" s="7"/>
    </row>
    <row r="22" spans="1:11" ht="19.5">
      <c r="A22" s="10"/>
      <c r="B22" s="26" t="s">
        <v>1363</v>
      </c>
      <c r="C22" s="42" t="s">
        <v>1369</v>
      </c>
      <c r="D22" s="10">
        <v>9</v>
      </c>
      <c r="E22" s="10" t="s">
        <v>768</v>
      </c>
      <c r="F22" s="10">
        <v>12</v>
      </c>
      <c r="G22" s="10" t="s">
        <v>768</v>
      </c>
      <c r="H22" s="10">
        <v>64</v>
      </c>
      <c r="I22" s="1">
        <v>286</v>
      </c>
      <c r="J22" s="7"/>
      <c r="K22" s="7"/>
    </row>
    <row r="23" spans="1:11" ht="19.5">
      <c r="A23" s="10"/>
      <c r="B23" s="10"/>
      <c r="C23" s="43"/>
      <c r="D23" s="10"/>
      <c r="E23" s="10"/>
      <c r="F23" s="10">
        <v>13</v>
      </c>
      <c r="G23" s="10" t="s">
        <v>814</v>
      </c>
      <c r="H23" s="10">
        <v>42</v>
      </c>
      <c r="I23" s="1">
        <v>56</v>
      </c>
      <c r="J23" s="7"/>
      <c r="K23" s="7"/>
    </row>
    <row r="24" spans="1:11" ht="19.5">
      <c r="A24" s="10"/>
      <c r="B24" s="10"/>
      <c r="C24" s="10"/>
      <c r="D24" s="10">
        <v>10</v>
      </c>
      <c r="E24" s="10" t="s">
        <v>769</v>
      </c>
      <c r="F24" s="10">
        <v>14</v>
      </c>
      <c r="G24" s="10" t="s">
        <v>815</v>
      </c>
      <c r="H24" s="10">
        <v>128</v>
      </c>
      <c r="I24" s="1">
        <v>173</v>
      </c>
      <c r="J24" s="7"/>
      <c r="K24" s="7"/>
    </row>
    <row r="25" spans="1:11" ht="19.5">
      <c r="A25" s="10"/>
      <c r="B25" s="10"/>
      <c r="C25" s="10"/>
      <c r="D25" s="10"/>
      <c r="E25" s="10"/>
      <c r="F25" s="10">
        <v>15</v>
      </c>
      <c r="G25" s="10" t="s">
        <v>816</v>
      </c>
      <c r="H25" s="10">
        <v>64</v>
      </c>
      <c r="I25" s="1">
        <v>67</v>
      </c>
      <c r="J25" s="7"/>
      <c r="K25" s="7"/>
    </row>
    <row r="26" spans="1:11" ht="19.5">
      <c r="A26" s="10"/>
      <c r="B26" s="10"/>
      <c r="C26" s="10"/>
      <c r="D26" s="10">
        <v>11</v>
      </c>
      <c r="E26" s="10" t="s">
        <v>770</v>
      </c>
      <c r="F26" s="10">
        <v>16</v>
      </c>
      <c r="G26" s="10" t="s">
        <v>817</v>
      </c>
      <c r="H26" s="10">
        <v>137</v>
      </c>
      <c r="I26" s="1">
        <v>126</v>
      </c>
      <c r="J26" s="7"/>
      <c r="K26" s="7"/>
    </row>
    <row r="27" spans="1:11" ht="19.5">
      <c r="A27" s="42">
        <v>2</v>
      </c>
      <c r="B27" s="10"/>
      <c r="D27" s="10">
        <v>12</v>
      </c>
      <c r="E27" s="10" t="s">
        <v>781</v>
      </c>
      <c r="F27" s="10">
        <v>17</v>
      </c>
      <c r="G27" s="10" t="s">
        <v>781</v>
      </c>
      <c r="H27" s="10">
        <v>106</v>
      </c>
      <c r="I27" s="1">
        <v>139</v>
      </c>
      <c r="J27" s="7"/>
      <c r="K27" s="7"/>
    </row>
    <row r="28" spans="1:11" ht="19.5">
      <c r="A28" s="43"/>
      <c r="B28" s="10"/>
      <c r="D28" s="10"/>
      <c r="E28" s="10"/>
      <c r="F28" s="10">
        <v>18</v>
      </c>
      <c r="G28" s="10" t="s">
        <v>830</v>
      </c>
      <c r="H28" s="10">
        <v>45</v>
      </c>
      <c r="I28" s="1">
        <v>53</v>
      </c>
      <c r="J28" s="7"/>
      <c r="K28" s="7"/>
    </row>
    <row r="29" spans="1:11" ht="19.5">
      <c r="A29" s="10"/>
      <c r="B29" s="10"/>
      <c r="C29" s="10"/>
      <c r="D29" s="10"/>
      <c r="E29" s="10"/>
      <c r="F29" s="10">
        <v>19</v>
      </c>
      <c r="G29" s="10" t="s">
        <v>831</v>
      </c>
      <c r="H29" s="10">
        <v>10</v>
      </c>
      <c r="I29" s="1">
        <v>18</v>
      </c>
      <c r="J29" s="7"/>
      <c r="K29" s="7"/>
    </row>
    <row r="30" spans="1:11" ht="19.5">
      <c r="A30" s="10"/>
      <c r="B30" s="10"/>
      <c r="C30" s="10"/>
      <c r="D30" s="10"/>
      <c r="E30" s="10"/>
      <c r="F30" s="10">
        <v>20</v>
      </c>
      <c r="G30" s="10" t="s">
        <v>832</v>
      </c>
      <c r="H30" s="10">
        <v>24</v>
      </c>
      <c r="I30" s="1">
        <v>86</v>
      </c>
      <c r="J30" s="7"/>
      <c r="K30" s="7"/>
    </row>
    <row r="31" spans="1:11" ht="19.5">
      <c r="A31" s="24"/>
      <c r="C31" s="24"/>
      <c r="D31" s="10"/>
      <c r="E31" s="10"/>
      <c r="F31" s="10"/>
      <c r="G31" s="10"/>
      <c r="H31" s="10"/>
      <c r="I31" s="1">
        <f>SUM(I22:I30)</f>
        <v>1004</v>
      </c>
      <c r="J31" s="7"/>
      <c r="K31" s="7"/>
    </row>
    <row r="32" spans="1:11" ht="19.5">
      <c r="A32" s="24"/>
      <c r="B32" s="10"/>
      <c r="C32" s="24"/>
      <c r="D32" s="10"/>
      <c r="E32" s="10"/>
      <c r="F32" s="10"/>
      <c r="G32" s="10"/>
      <c r="H32" s="10"/>
      <c r="J32" s="7"/>
      <c r="K32" s="7"/>
    </row>
    <row r="33" spans="1:11" ht="19.5">
      <c r="A33" s="42">
        <v>3</v>
      </c>
      <c r="B33" s="26" t="s">
        <v>1363</v>
      </c>
      <c r="C33" s="42" t="s">
        <v>1277</v>
      </c>
      <c r="D33" s="10">
        <v>13</v>
      </c>
      <c r="E33" s="10" t="s">
        <v>762</v>
      </c>
      <c r="F33" s="10">
        <v>21</v>
      </c>
      <c r="G33" s="10" t="s">
        <v>762</v>
      </c>
      <c r="H33" s="10">
        <v>96</v>
      </c>
      <c r="I33" s="1">
        <v>612</v>
      </c>
      <c r="J33" s="7"/>
      <c r="K33" s="7"/>
    </row>
    <row r="34" spans="1:11" ht="19.5">
      <c r="A34" s="43"/>
      <c r="B34" s="10"/>
      <c r="C34" s="43"/>
      <c r="D34" s="10"/>
      <c r="E34" s="10"/>
      <c r="F34" s="10">
        <v>22</v>
      </c>
      <c r="G34" s="10" t="s">
        <v>806</v>
      </c>
      <c r="H34" s="10">
        <v>5</v>
      </c>
      <c r="I34" s="1">
        <v>36</v>
      </c>
      <c r="J34" s="7"/>
      <c r="K34" s="7"/>
    </row>
    <row r="35" spans="1:11" ht="19.5">
      <c r="A35" s="10"/>
      <c r="B35" s="10"/>
      <c r="C35" s="10"/>
      <c r="D35" s="10"/>
      <c r="E35" s="10"/>
      <c r="F35" s="10">
        <v>23</v>
      </c>
      <c r="G35" s="10" t="s">
        <v>807</v>
      </c>
      <c r="H35" s="10">
        <v>5</v>
      </c>
      <c r="I35" s="1">
        <v>3</v>
      </c>
      <c r="J35" s="7"/>
      <c r="K35" s="7"/>
    </row>
    <row r="36" spans="1:11" ht="19.5">
      <c r="A36" s="10"/>
      <c r="B36" s="10"/>
      <c r="C36" s="10"/>
      <c r="D36" s="10"/>
      <c r="E36" s="10"/>
      <c r="F36" s="10">
        <v>24</v>
      </c>
      <c r="G36" s="10" t="s">
        <v>808</v>
      </c>
      <c r="H36" s="10">
        <v>0</v>
      </c>
      <c r="I36" s="1">
        <v>2</v>
      </c>
      <c r="J36" s="7"/>
      <c r="K36" s="7"/>
    </row>
    <row r="37" spans="1:11" ht="19.5">
      <c r="A37" s="10"/>
      <c r="B37" s="10"/>
      <c r="C37" s="10"/>
      <c r="D37" s="10">
        <v>14</v>
      </c>
      <c r="E37" s="10" t="s">
        <v>761</v>
      </c>
      <c r="F37" s="10">
        <v>25</v>
      </c>
      <c r="G37" s="10" t="s">
        <v>761</v>
      </c>
      <c r="H37" s="10">
        <v>170</v>
      </c>
      <c r="I37" s="1">
        <v>248</v>
      </c>
      <c r="J37" s="7"/>
      <c r="K37" s="7"/>
    </row>
    <row r="38" spans="1:11" ht="19.5">
      <c r="A38" s="10"/>
      <c r="B38" s="10"/>
      <c r="C38" s="10"/>
      <c r="D38" s="10"/>
      <c r="E38" s="10"/>
      <c r="F38" s="10">
        <v>26</v>
      </c>
      <c r="G38" s="10" t="s">
        <v>804</v>
      </c>
      <c r="H38" s="10">
        <v>34</v>
      </c>
      <c r="I38" s="1">
        <v>71</v>
      </c>
      <c r="J38" s="7"/>
      <c r="K38" s="7"/>
    </row>
    <row r="39" spans="1:11" ht="19.5">
      <c r="A39" s="10"/>
      <c r="C39" s="10"/>
      <c r="D39" s="10"/>
      <c r="E39" s="10"/>
      <c r="F39" s="10">
        <v>27</v>
      </c>
      <c r="G39" s="10" t="s">
        <v>805</v>
      </c>
      <c r="H39" s="10">
        <v>26</v>
      </c>
      <c r="I39" s="1">
        <v>47</v>
      </c>
      <c r="J39" s="7"/>
      <c r="K39" s="7"/>
    </row>
    <row r="40" spans="1:11" ht="19.5">
      <c r="A40" s="10"/>
      <c r="B40" s="10"/>
      <c r="C40" s="10"/>
      <c r="D40" s="10">
        <v>15</v>
      </c>
      <c r="E40" s="10" t="s">
        <v>127</v>
      </c>
      <c r="F40" s="10">
        <v>28</v>
      </c>
      <c r="G40" s="10" t="s">
        <v>127</v>
      </c>
      <c r="H40" s="10">
        <v>79</v>
      </c>
      <c r="I40" s="1">
        <v>396</v>
      </c>
      <c r="J40" s="7"/>
      <c r="K40" s="7"/>
    </row>
    <row r="41" spans="1:11" ht="19.5">
      <c r="A41" s="10"/>
      <c r="B41" s="10"/>
      <c r="C41" s="10"/>
      <c r="D41" s="10"/>
      <c r="E41" s="10"/>
      <c r="F41" s="10"/>
      <c r="G41" s="10"/>
      <c r="H41" s="10"/>
      <c r="I41" s="1">
        <f>SUM(I33:I40)</f>
        <v>1415</v>
      </c>
      <c r="J41" s="7"/>
      <c r="K41" s="7"/>
    </row>
    <row r="42" spans="1:11" ht="19.5">
      <c r="A42" s="10"/>
      <c r="B42" s="10"/>
      <c r="C42" s="10"/>
      <c r="D42" s="10"/>
      <c r="E42" s="10"/>
      <c r="F42" s="10"/>
      <c r="G42" s="10"/>
      <c r="H42" s="10"/>
      <c r="J42" s="7"/>
      <c r="K42" s="7"/>
    </row>
    <row r="43" spans="1:11" ht="19.5">
      <c r="A43" s="10"/>
      <c r="B43" s="26" t="s">
        <v>1362</v>
      </c>
      <c r="C43" s="10" t="s">
        <v>1328</v>
      </c>
      <c r="D43" s="10">
        <v>16</v>
      </c>
      <c r="E43" s="10" t="s">
        <v>760</v>
      </c>
      <c r="F43" s="10">
        <v>29</v>
      </c>
      <c r="G43" s="10" t="s">
        <v>760</v>
      </c>
      <c r="H43" s="10">
        <v>184</v>
      </c>
      <c r="I43" s="1">
        <v>359</v>
      </c>
      <c r="J43" s="7"/>
      <c r="K43" s="7"/>
    </row>
    <row r="44" spans="1:11" ht="19.5">
      <c r="A44" s="10"/>
      <c r="B44" s="10"/>
      <c r="C44" s="10"/>
      <c r="D44" s="10"/>
      <c r="E44" s="10"/>
      <c r="F44" s="10">
        <v>30</v>
      </c>
      <c r="G44" s="10" t="s">
        <v>801</v>
      </c>
      <c r="H44" s="10">
        <v>17</v>
      </c>
      <c r="I44" s="1">
        <v>57</v>
      </c>
      <c r="J44" s="7"/>
      <c r="K44" s="7"/>
    </row>
    <row r="45" spans="1:11" ht="19.5">
      <c r="A45" s="10"/>
      <c r="B45" s="10"/>
      <c r="C45" s="10"/>
      <c r="D45" s="10"/>
      <c r="E45" s="10"/>
      <c r="F45" s="10">
        <v>31</v>
      </c>
      <c r="G45" s="10" t="s">
        <v>802</v>
      </c>
      <c r="H45" s="10">
        <v>40</v>
      </c>
      <c r="I45" s="1">
        <v>33</v>
      </c>
      <c r="J45" s="8"/>
      <c r="K45" s="7"/>
    </row>
    <row r="46" spans="1:11" ht="19.5">
      <c r="A46" s="10"/>
      <c r="B46" s="10"/>
      <c r="C46" s="10"/>
      <c r="D46" s="10"/>
      <c r="E46" s="11"/>
      <c r="F46" s="10">
        <v>32</v>
      </c>
      <c r="G46" s="10" t="s">
        <v>803</v>
      </c>
      <c r="H46" s="10">
        <v>6</v>
      </c>
      <c r="I46" s="1">
        <v>5</v>
      </c>
      <c r="J46" s="7"/>
      <c r="K46" s="7"/>
    </row>
    <row r="47" spans="1:11" ht="19.5">
      <c r="A47" s="10"/>
      <c r="C47" s="10"/>
      <c r="D47" s="10">
        <v>17</v>
      </c>
      <c r="E47" s="10" t="s">
        <v>301</v>
      </c>
      <c r="F47" s="10">
        <v>33</v>
      </c>
      <c r="G47" s="10" t="s">
        <v>301</v>
      </c>
      <c r="H47" s="10">
        <v>77</v>
      </c>
      <c r="I47" s="1">
        <v>410</v>
      </c>
      <c r="J47" s="7"/>
      <c r="K47" s="7"/>
    </row>
    <row r="48" spans="1:11" ht="19.5">
      <c r="A48" s="10"/>
      <c r="B48" s="10"/>
      <c r="C48" s="10"/>
      <c r="D48" s="10"/>
      <c r="E48" s="10"/>
      <c r="F48" s="10">
        <v>34</v>
      </c>
      <c r="G48" s="10" t="s">
        <v>813</v>
      </c>
      <c r="H48" s="10">
        <v>13</v>
      </c>
      <c r="I48" s="1">
        <v>38</v>
      </c>
      <c r="J48" s="7"/>
      <c r="K48" s="7"/>
    </row>
    <row r="49" spans="1:11" ht="19.5">
      <c r="A49" s="10"/>
      <c r="B49" s="10"/>
      <c r="C49" s="10"/>
      <c r="D49" s="10"/>
      <c r="E49" s="10"/>
      <c r="F49" s="10"/>
      <c r="G49" s="10"/>
      <c r="H49" s="10"/>
      <c r="I49" s="1">
        <f>SUM(I43:I48)</f>
        <v>902</v>
      </c>
      <c r="J49" s="7"/>
      <c r="K49" s="7"/>
    </row>
    <row r="50" spans="1:11" ht="19.5">
      <c r="A50" s="10"/>
      <c r="B50" s="10"/>
      <c r="C50" s="10"/>
      <c r="D50" s="10"/>
      <c r="E50" s="10"/>
      <c r="F50" s="10"/>
      <c r="G50" s="10"/>
      <c r="H50" s="10"/>
      <c r="J50" s="7"/>
      <c r="K50" s="7"/>
    </row>
    <row r="51" spans="1:11" s="3" customFormat="1" ht="19.5">
      <c r="A51" s="10">
        <v>2</v>
      </c>
      <c r="B51" s="26" t="s">
        <v>1363</v>
      </c>
      <c r="C51" s="42" t="s">
        <v>1370</v>
      </c>
      <c r="D51" s="10">
        <v>18</v>
      </c>
      <c r="E51" s="10" t="s">
        <v>771</v>
      </c>
      <c r="F51" s="10">
        <v>35</v>
      </c>
      <c r="G51" s="10" t="s">
        <v>771</v>
      </c>
      <c r="H51" s="10">
        <v>16</v>
      </c>
      <c r="I51" s="3">
        <v>188</v>
      </c>
      <c r="J51" s="7"/>
      <c r="K51" s="9"/>
    </row>
    <row r="52" spans="1:11" ht="19.5">
      <c r="A52" s="10"/>
      <c r="B52" s="10"/>
      <c r="C52" s="43"/>
      <c r="D52" s="10"/>
      <c r="E52" s="10"/>
      <c r="F52" s="10">
        <v>36</v>
      </c>
      <c r="G52" s="10" t="s">
        <v>818</v>
      </c>
      <c r="H52" s="10">
        <v>66</v>
      </c>
      <c r="I52" s="1">
        <v>69</v>
      </c>
      <c r="J52" s="7"/>
      <c r="K52" s="7"/>
    </row>
    <row r="53" spans="1:11" ht="19.5">
      <c r="A53" s="10"/>
      <c r="B53" s="10"/>
      <c r="C53" s="10"/>
      <c r="D53" s="10">
        <v>19</v>
      </c>
      <c r="E53" s="10" t="s">
        <v>524</v>
      </c>
      <c r="F53" s="10">
        <v>37</v>
      </c>
      <c r="G53" s="10" t="s">
        <v>524</v>
      </c>
      <c r="H53" s="10">
        <v>7</v>
      </c>
      <c r="I53" s="1">
        <v>191</v>
      </c>
      <c r="J53" s="7"/>
      <c r="K53" s="7"/>
    </row>
    <row r="54" spans="1:11" ht="19.5">
      <c r="A54" s="10"/>
      <c r="B54" s="26"/>
      <c r="C54" s="10"/>
      <c r="D54" s="10"/>
      <c r="E54" s="10"/>
      <c r="F54" s="10">
        <v>38</v>
      </c>
      <c r="G54" s="10" t="s">
        <v>819</v>
      </c>
      <c r="H54" s="10">
        <v>34</v>
      </c>
      <c r="I54" s="1">
        <v>71</v>
      </c>
      <c r="J54" s="7"/>
      <c r="K54" s="7"/>
    </row>
    <row r="55" spans="1:11" ht="19.5">
      <c r="A55" s="10"/>
      <c r="B55" s="10"/>
      <c r="C55" s="10"/>
      <c r="D55" s="10">
        <v>20</v>
      </c>
      <c r="E55" s="10" t="s">
        <v>772</v>
      </c>
      <c r="F55" s="10">
        <v>39</v>
      </c>
      <c r="G55" s="10" t="s">
        <v>772</v>
      </c>
      <c r="H55" s="10">
        <v>110</v>
      </c>
      <c r="I55" s="1">
        <v>407</v>
      </c>
      <c r="J55" s="7"/>
      <c r="K55" s="7"/>
    </row>
    <row r="56" spans="1:11" ht="19.5">
      <c r="A56" s="10"/>
      <c r="B56" s="10"/>
      <c r="C56" s="10"/>
      <c r="D56" s="10"/>
      <c r="E56" s="10"/>
      <c r="F56" s="10">
        <v>40</v>
      </c>
      <c r="G56" s="10" t="s">
        <v>820</v>
      </c>
      <c r="H56" s="10">
        <v>40</v>
      </c>
      <c r="I56" s="1">
        <v>59</v>
      </c>
      <c r="J56" s="7"/>
      <c r="K56" s="7"/>
    </row>
    <row r="57" spans="1:11" ht="19.5">
      <c r="A57" s="10"/>
      <c r="B57" s="10"/>
      <c r="C57" s="10"/>
      <c r="D57" s="10">
        <v>21</v>
      </c>
      <c r="E57" s="10" t="s">
        <v>773</v>
      </c>
      <c r="F57" s="10">
        <v>41</v>
      </c>
      <c r="G57" s="10" t="s">
        <v>773</v>
      </c>
      <c r="H57" s="10">
        <v>214</v>
      </c>
      <c r="I57" s="1">
        <v>407</v>
      </c>
      <c r="J57" s="7"/>
      <c r="K57" s="7"/>
    </row>
    <row r="58" spans="1:11" ht="19.5">
      <c r="A58" s="10"/>
      <c r="B58" s="10"/>
      <c r="C58" s="10"/>
      <c r="D58" s="10"/>
      <c r="E58" s="10"/>
      <c r="F58" s="10"/>
      <c r="G58" s="10"/>
      <c r="H58" s="10"/>
      <c r="I58" s="1">
        <f>SUM(I51:I57)</f>
        <v>1392</v>
      </c>
      <c r="J58" s="7"/>
      <c r="K58" s="7"/>
    </row>
    <row r="59" spans="1:11" ht="19.5">
      <c r="A59" s="10"/>
      <c r="B59" s="10"/>
      <c r="C59" s="10"/>
      <c r="D59" s="10"/>
      <c r="E59" s="10"/>
      <c r="F59" s="10"/>
      <c r="G59" s="10"/>
      <c r="H59" s="10"/>
      <c r="J59" s="7"/>
      <c r="K59" s="7"/>
    </row>
    <row r="60" spans="1:11" ht="19.5">
      <c r="A60" s="10"/>
      <c r="B60" s="26" t="s">
        <v>1363</v>
      </c>
      <c r="C60" s="10" t="s">
        <v>862</v>
      </c>
      <c r="D60" s="10">
        <v>22</v>
      </c>
      <c r="E60" s="10" t="s">
        <v>774</v>
      </c>
      <c r="F60" s="10">
        <v>42</v>
      </c>
      <c r="G60" s="10" t="s">
        <v>774</v>
      </c>
      <c r="H60" s="10">
        <v>68</v>
      </c>
      <c r="I60" s="1">
        <v>245</v>
      </c>
      <c r="J60" s="7"/>
      <c r="K60" s="7"/>
    </row>
    <row r="61" spans="1:11" ht="19.5">
      <c r="A61" s="10"/>
      <c r="B61" s="10"/>
      <c r="C61" s="10"/>
      <c r="D61" s="10">
        <v>23</v>
      </c>
      <c r="E61" s="10" t="s">
        <v>775</v>
      </c>
      <c r="F61" s="10">
        <v>43</v>
      </c>
      <c r="G61" s="10" t="s">
        <v>775</v>
      </c>
      <c r="H61" s="10">
        <v>29</v>
      </c>
      <c r="I61" s="1">
        <v>93</v>
      </c>
      <c r="J61" s="7"/>
      <c r="K61" s="7"/>
    </row>
    <row r="62" spans="1:11" ht="19.5">
      <c r="A62" s="10"/>
      <c r="C62" s="10"/>
      <c r="D62" s="10"/>
      <c r="E62" s="10"/>
      <c r="F62" s="10">
        <v>44</v>
      </c>
      <c r="G62" s="10" t="s">
        <v>821</v>
      </c>
      <c r="H62" s="10">
        <v>20</v>
      </c>
      <c r="I62" s="1">
        <v>30</v>
      </c>
      <c r="J62" s="7"/>
      <c r="K62" s="7"/>
    </row>
    <row r="63" spans="1:11" ht="19.5">
      <c r="A63" s="10"/>
      <c r="B63" s="10"/>
      <c r="C63" s="10"/>
      <c r="D63" s="10"/>
      <c r="E63" s="10"/>
      <c r="F63" s="10">
        <v>45</v>
      </c>
      <c r="G63" s="10" t="s">
        <v>822</v>
      </c>
      <c r="H63" s="10">
        <v>43</v>
      </c>
      <c r="I63" s="1">
        <v>59</v>
      </c>
      <c r="J63" s="7"/>
      <c r="K63" s="7"/>
    </row>
    <row r="64" spans="1:11" ht="19.5">
      <c r="A64" s="10"/>
      <c r="B64" s="10"/>
      <c r="C64" s="10"/>
      <c r="D64" s="10"/>
      <c r="E64" s="10"/>
      <c r="F64" s="10">
        <v>46</v>
      </c>
      <c r="G64" s="10" t="s">
        <v>823</v>
      </c>
      <c r="H64" s="10">
        <v>62</v>
      </c>
      <c r="I64" s="1">
        <v>90</v>
      </c>
      <c r="J64" s="7"/>
      <c r="K64" s="7"/>
    </row>
    <row r="65" spans="1:11" ht="19.5">
      <c r="A65" s="10"/>
      <c r="B65" s="10"/>
      <c r="C65" s="10"/>
      <c r="D65" s="10">
        <v>24</v>
      </c>
      <c r="E65" s="10" t="s">
        <v>617</v>
      </c>
      <c r="F65" s="10">
        <v>47</v>
      </c>
      <c r="G65" s="10" t="s">
        <v>617</v>
      </c>
      <c r="H65" s="10">
        <v>140</v>
      </c>
      <c r="I65" s="1">
        <v>267</v>
      </c>
      <c r="J65" s="7"/>
      <c r="K65" s="7"/>
    </row>
    <row r="66" spans="1:11" ht="19.5">
      <c r="A66" s="10"/>
      <c r="B66" s="10"/>
      <c r="C66" s="10"/>
      <c r="D66" s="10"/>
      <c r="E66" s="10"/>
      <c r="F66" s="10">
        <v>48</v>
      </c>
      <c r="G66" s="10" t="s">
        <v>719</v>
      </c>
      <c r="H66" s="10">
        <v>49</v>
      </c>
      <c r="I66" s="1">
        <v>56</v>
      </c>
      <c r="J66" s="7"/>
      <c r="K66" s="7"/>
    </row>
    <row r="67" spans="1:11" ht="19.5">
      <c r="A67" s="10"/>
      <c r="B67" s="10"/>
      <c r="C67" s="10"/>
      <c r="D67" s="10">
        <v>25</v>
      </c>
      <c r="E67" s="10" t="s">
        <v>825</v>
      </c>
      <c r="F67" s="10">
        <v>49</v>
      </c>
      <c r="G67" s="10" t="s">
        <v>824</v>
      </c>
      <c r="H67" s="10">
        <v>48</v>
      </c>
      <c r="I67" s="1">
        <v>172</v>
      </c>
      <c r="J67" s="7"/>
      <c r="K67" s="7"/>
    </row>
    <row r="68" spans="1:11" ht="19.5">
      <c r="A68" s="10"/>
      <c r="B68" s="10"/>
      <c r="C68" s="10"/>
      <c r="D68" s="10"/>
      <c r="E68" s="10"/>
      <c r="F68" s="10">
        <v>50</v>
      </c>
      <c r="G68" s="10" t="s">
        <v>826</v>
      </c>
      <c r="H68" s="10">
        <v>12</v>
      </c>
      <c r="I68" s="1">
        <v>45</v>
      </c>
      <c r="J68" s="7"/>
      <c r="K68" s="7"/>
    </row>
    <row r="69" spans="1:11" ht="19.5">
      <c r="A69" s="10"/>
      <c r="B69" s="10"/>
      <c r="C69" s="10"/>
      <c r="D69" s="10"/>
      <c r="E69" s="10"/>
      <c r="F69" s="10">
        <v>51</v>
      </c>
      <c r="G69" s="10" t="s">
        <v>827</v>
      </c>
      <c r="H69" s="10">
        <v>33</v>
      </c>
      <c r="I69" s="1">
        <v>51</v>
      </c>
      <c r="J69" s="7"/>
      <c r="K69" s="7"/>
    </row>
    <row r="70" spans="1:11" ht="19.5">
      <c r="A70" s="10"/>
      <c r="B70" s="10"/>
      <c r="C70" s="10"/>
      <c r="D70" s="10"/>
      <c r="E70" s="10"/>
      <c r="F70" s="10">
        <v>52</v>
      </c>
      <c r="G70" s="10" t="s">
        <v>355</v>
      </c>
      <c r="H70" s="10">
        <v>9</v>
      </c>
      <c r="I70" s="1">
        <v>28</v>
      </c>
      <c r="J70" s="7"/>
      <c r="K70" s="7"/>
    </row>
    <row r="71" spans="1:11" ht="19.5">
      <c r="A71" s="10"/>
      <c r="B71" s="26"/>
      <c r="C71" s="10"/>
      <c r="D71" s="10"/>
      <c r="E71" s="10"/>
      <c r="F71" s="10"/>
      <c r="G71" s="10"/>
      <c r="H71" s="10"/>
      <c r="I71" s="1">
        <f>SUM(I60:I70)</f>
        <v>1136</v>
      </c>
      <c r="J71" s="7"/>
      <c r="K71" s="7"/>
    </row>
    <row r="72" spans="1:11" ht="19.5">
      <c r="A72" s="10"/>
      <c r="B72" s="10"/>
      <c r="C72" s="10"/>
      <c r="D72" s="10"/>
      <c r="E72" s="10"/>
      <c r="F72" s="10"/>
      <c r="G72" s="10"/>
      <c r="H72" s="10"/>
      <c r="J72" s="7"/>
      <c r="K72" s="7"/>
    </row>
    <row r="73" spans="1:11" ht="19.5">
      <c r="A73" s="10"/>
      <c r="B73" s="26" t="s">
        <v>1362</v>
      </c>
      <c r="C73" s="10" t="s">
        <v>1328</v>
      </c>
      <c r="D73" s="10">
        <v>26</v>
      </c>
      <c r="E73" s="10" t="s">
        <v>109</v>
      </c>
      <c r="F73" s="10">
        <v>53</v>
      </c>
      <c r="G73" s="10" t="s">
        <v>109</v>
      </c>
      <c r="H73" s="10">
        <v>84</v>
      </c>
      <c r="I73" s="1">
        <v>317</v>
      </c>
      <c r="J73" s="7"/>
      <c r="K73" s="7"/>
    </row>
    <row r="74" spans="1:11" ht="19.5">
      <c r="A74" s="10"/>
      <c r="B74" s="10"/>
      <c r="C74" s="10"/>
      <c r="D74" s="10"/>
      <c r="E74" s="10"/>
      <c r="F74" s="10">
        <v>54</v>
      </c>
      <c r="G74" s="10" t="s">
        <v>828</v>
      </c>
      <c r="H74" s="10">
        <v>68</v>
      </c>
      <c r="I74" s="1">
        <v>25</v>
      </c>
      <c r="J74" s="7"/>
      <c r="K74" s="7"/>
    </row>
    <row r="75" spans="1:11" ht="19.5">
      <c r="A75" s="10"/>
      <c r="B75" s="10"/>
      <c r="C75" s="10"/>
      <c r="D75" s="10">
        <v>27</v>
      </c>
      <c r="E75" s="10" t="s">
        <v>46</v>
      </c>
      <c r="F75" s="10">
        <v>55</v>
      </c>
      <c r="G75" s="10" t="s">
        <v>46</v>
      </c>
      <c r="H75" s="10">
        <v>33</v>
      </c>
      <c r="I75" s="1">
        <v>152</v>
      </c>
      <c r="J75" s="7"/>
      <c r="K75" s="7"/>
    </row>
    <row r="76" spans="1:11" ht="19.5">
      <c r="A76" s="10"/>
      <c r="B76" s="10"/>
      <c r="C76" s="10"/>
      <c r="D76" s="10"/>
      <c r="E76" s="10"/>
      <c r="F76" s="10">
        <v>56</v>
      </c>
      <c r="G76" s="10" t="s">
        <v>314</v>
      </c>
      <c r="H76" s="10">
        <v>10</v>
      </c>
      <c r="I76" s="1">
        <v>58</v>
      </c>
      <c r="J76" s="7"/>
      <c r="K76" s="7"/>
    </row>
    <row r="77" spans="1:11" ht="19.5">
      <c r="A77" s="10"/>
      <c r="B77" s="10"/>
      <c r="C77" s="10"/>
      <c r="D77" s="10"/>
      <c r="E77" s="10"/>
      <c r="F77" s="10">
        <v>57</v>
      </c>
      <c r="G77" s="10" t="s">
        <v>829</v>
      </c>
      <c r="H77" s="10">
        <v>63</v>
      </c>
      <c r="I77" s="1">
        <v>57</v>
      </c>
      <c r="J77" s="7"/>
      <c r="K77" s="7"/>
    </row>
    <row r="78" spans="1:11" ht="19.5">
      <c r="A78" s="10"/>
      <c r="B78" s="10"/>
      <c r="C78" s="10"/>
      <c r="D78" s="10">
        <v>28</v>
      </c>
      <c r="E78" s="10" t="s">
        <v>776</v>
      </c>
      <c r="F78" s="10">
        <v>58</v>
      </c>
      <c r="G78" s="10" t="s">
        <v>776</v>
      </c>
      <c r="H78" s="10">
        <v>160</v>
      </c>
      <c r="I78" s="1">
        <v>293</v>
      </c>
      <c r="J78" s="7"/>
      <c r="K78" s="7"/>
    </row>
    <row r="79" spans="1:11" ht="19.5">
      <c r="A79" s="10"/>
      <c r="C79" s="10"/>
      <c r="D79" s="10"/>
      <c r="E79" s="10"/>
      <c r="F79" s="10">
        <v>59</v>
      </c>
      <c r="G79" s="10" t="s">
        <v>644</v>
      </c>
      <c r="H79" s="10">
        <v>2</v>
      </c>
      <c r="I79" s="1">
        <v>77</v>
      </c>
      <c r="J79" s="7"/>
      <c r="K79" s="7"/>
    </row>
    <row r="80" spans="1:11" ht="19.5">
      <c r="A80" s="10"/>
      <c r="B80" s="10"/>
      <c r="C80" s="10"/>
      <c r="D80" s="10">
        <v>29</v>
      </c>
      <c r="E80" s="10" t="s">
        <v>777</v>
      </c>
      <c r="F80" s="10">
        <v>60</v>
      </c>
      <c r="G80" s="10" t="s">
        <v>777</v>
      </c>
      <c r="H80" s="10">
        <v>112</v>
      </c>
      <c r="I80" s="1">
        <v>262</v>
      </c>
      <c r="J80" s="7"/>
      <c r="K80" s="7"/>
    </row>
    <row r="81" spans="1:11" ht="19.5">
      <c r="A81" s="10"/>
      <c r="B81" s="10"/>
      <c r="C81" s="10"/>
      <c r="D81" s="10"/>
      <c r="E81" s="10"/>
      <c r="F81" s="10"/>
      <c r="G81" s="10"/>
      <c r="H81" s="10"/>
      <c r="I81" s="1">
        <f>SUM(I73:I80)</f>
        <v>1241</v>
      </c>
      <c r="J81" s="7"/>
      <c r="K81" s="7"/>
    </row>
    <row r="82" spans="1:11" ht="19.5">
      <c r="A82" s="10"/>
      <c r="B82" s="10"/>
      <c r="C82" s="10"/>
      <c r="D82" s="10"/>
      <c r="E82" s="10"/>
      <c r="F82" s="10"/>
      <c r="G82" s="10"/>
      <c r="H82" s="10"/>
      <c r="J82" s="7"/>
      <c r="K82" s="7"/>
    </row>
    <row r="83" spans="1:11" ht="31.5">
      <c r="A83" s="10"/>
      <c r="B83" s="26" t="s">
        <v>1362</v>
      </c>
      <c r="C83" s="10" t="s">
        <v>1392</v>
      </c>
      <c r="D83" s="10">
        <v>30</v>
      </c>
      <c r="E83" s="10" t="s">
        <v>778</v>
      </c>
      <c r="F83" s="10">
        <v>61</v>
      </c>
      <c r="G83" s="10" t="s">
        <v>778</v>
      </c>
      <c r="H83" s="10">
        <v>294</v>
      </c>
      <c r="I83" s="1">
        <v>529</v>
      </c>
      <c r="J83" s="7"/>
      <c r="K83" s="7"/>
    </row>
    <row r="84" spans="1:11" ht="19.5">
      <c r="A84" s="10"/>
      <c r="B84" s="10"/>
      <c r="C84" s="10"/>
      <c r="D84" s="10">
        <v>31</v>
      </c>
      <c r="E84" s="10" t="s">
        <v>152</v>
      </c>
      <c r="F84" s="10">
        <v>62</v>
      </c>
      <c r="G84" s="10" t="s">
        <v>152</v>
      </c>
      <c r="H84" s="10">
        <v>26</v>
      </c>
      <c r="I84" s="1">
        <v>191</v>
      </c>
      <c r="J84" s="7"/>
      <c r="K84" s="7"/>
    </row>
    <row r="85" spans="1:11" ht="19.5">
      <c r="A85" s="10"/>
      <c r="B85" s="10"/>
      <c r="C85" s="10"/>
      <c r="D85" s="10"/>
      <c r="E85" s="10"/>
      <c r="F85" s="10">
        <v>63</v>
      </c>
      <c r="G85" s="10" t="s">
        <v>162</v>
      </c>
      <c r="H85" s="10">
        <v>23</v>
      </c>
      <c r="I85" s="1">
        <v>55</v>
      </c>
      <c r="J85" s="7"/>
      <c r="K85" s="7"/>
    </row>
    <row r="86" spans="1:11" ht="19.5">
      <c r="A86" s="10"/>
      <c r="C86" s="10"/>
      <c r="D86" s="10"/>
      <c r="E86" s="10" t="s">
        <v>770</v>
      </c>
      <c r="F86" s="10">
        <v>64</v>
      </c>
      <c r="G86" s="10" t="s">
        <v>770</v>
      </c>
      <c r="H86" s="10">
        <v>195</v>
      </c>
      <c r="I86" s="1">
        <v>387</v>
      </c>
      <c r="J86" s="7"/>
      <c r="K86" s="7"/>
    </row>
    <row r="87" spans="1:11" ht="19.5">
      <c r="A87" s="10"/>
      <c r="B87" s="10"/>
      <c r="C87" s="10"/>
      <c r="D87" s="10"/>
      <c r="E87" s="10"/>
      <c r="F87" s="10"/>
      <c r="G87" s="10"/>
      <c r="H87" s="10"/>
      <c r="I87" s="1">
        <f>SUM(I83:I86)</f>
        <v>1162</v>
      </c>
      <c r="J87" s="7"/>
      <c r="K87" s="7"/>
    </row>
    <row r="88" spans="1:11" ht="19.5">
      <c r="A88" s="10"/>
      <c r="B88" s="10"/>
      <c r="C88" s="10"/>
      <c r="D88" s="10"/>
      <c r="E88" s="10"/>
      <c r="F88" s="10"/>
      <c r="G88" s="10"/>
      <c r="H88" s="10"/>
      <c r="J88" s="7"/>
      <c r="K88" s="7"/>
    </row>
    <row r="89" spans="1:11" ht="31.5">
      <c r="A89" s="10"/>
      <c r="B89" s="26" t="s">
        <v>1362</v>
      </c>
      <c r="C89" s="10" t="s">
        <v>1392</v>
      </c>
      <c r="D89" s="10"/>
      <c r="E89" s="10" t="s">
        <v>779</v>
      </c>
      <c r="F89" s="10">
        <v>65</v>
      </c>
      <c r="G89" s="10" t="s">
        <v>779</v>
      </c>
      <c r="H89" s="10">
        <v>62</v>
      </c>
      <c r="I89" s="1">
        <v>318</v>
      </c>
      <c r="J89" s="7"/>
      <c r="K89" s="7"/>
    </row>
    <row r="90" spans="1:11" ht="19.5">
      <c r="A90" s="10"/>
      <c r="B90" s="10"/>
      <c r="C90" s="10"/>
      <c r="D90" s="10">
        <v>32</v>
      </c>
      <c r="E90" s="10" t="s">
        <v>780</v>
      </c>
      <c r="F90" s="10">
        <v>66</v>
      </c>
      <c r="G90" s="10" t="s">
        <v>780</v>
      </c>
      <c r="H90" s="10">
        <v>72</v>
      </c>
      <c r="I90" s="1">
        <v>202</v>
      </c>
      <c r="J90" s="7"/>
      <c r="K90" s="7"/>
    </row>
    <row r="91" spans="1:11" ht="19.5">
      <c r="A91" s="10"/>
      <c r="B91" s="10"/>
      <c r="C91" s="10"/>
      <c r="D91" s="10"/>
      <c r="E91" s="10"/>
      <c r="F91" s="10">
        <v>67</v>
      </c>
      <c r="G91" s="10" t="s">
        <v>15</v>
      </c>
      <c r="H91" s="10">
        <v>110</v>
      </c>
      <c r="I91" s="1">
        <v>117</v>
      </c>
      <c r="J91" s="7"/>
      <c r="K91" s="7"/>
    </row>
    <row r="92" spans="1:11" ht="19.5">
      <c r="A92" s="10"/>
      <c r="B92" s="10"/>
      <c r="C92" s="10"/>
      <c r="D92" s="10"/>
      <c r="E92" s="10" t="s">
        <v>767</v>
      </c>
      <c r="F92" s="10">
        <v>68</v>
      </c>
      <c r="G92" s="10" t="s">
        <v>812</v>
      </c>
      <c r="H92" s="10">
        <v>63</v>
      </c>
      <c r="I92" s="1">
        <v>58</v>
      </c>
      <c r="J92" s="7"/>
      <c r="K92" s="7"/>
    </row>
    <row r="93" spans="1:11" ht="19.5">
      <c r="A93" s="10"/>
      <c r="B93" s="26"/>
      <c r="C93" s="10"/>
      <c r="D93" s="10"/>
      <c r="E93" s="10"/>
      <c r="F93" s="10"/>
      <c r="G93" s="10"/>
      <c r="H93" s="10"/>
      <c r="I93" s="1">
        <f>SUM(I89:I92)</f>
        <v>695</v>
      </c>
      <c r="J93" s="7"/>
      <c r="K93" s="7"/>
    </row>
    <row r="94" spans="1:11" ht="19.5">
      <c r="A94" s="10"/>
      <c r="B94" s="10"/>
      <c r="C94" s="10"/>
      <c r="D94" s="10"/>
      <c r="E94" s="10"/>
      <c r="F94" s="10"/>
      <c r="G94" s="10"/>
      <c r="H94" s="10"/>
      <c r="J94" s="7"/>
      <c r="K94" s="7"/>
    </row>
    <row r="95" spans="1:11" ht="31.5">
      <c r="A95" s="10">
        <v>3</v>
      </c>
      <c r="B95" s="26" t="s">
        <v>1363</v>
      </c>
      <c r="C95" s="10" t="s">
        <v>863</v>
      </c>
      <c r="D95" s="10">
        <v>33</v>
      </c>
      <c r="E95" s="10" t="s">
        <v>315</v>
      </c>
      <c r="F95" s="10">
        <v>69</v>
      </c>
      <c r="G95" s="10" t="s">
        <v>315</v>
      </c>
      <c r="H95" s="10">
        <v>59</v>
      </c>
      <c r="I95" s="1">
        <v>300</v>
      </c>
      <c r="J95" s="7"/>
      <c r="K95" s="7"/>
    </row>
    <row r="96" spans="1:11" ht="19.5">
      <c r="A96" s="10"/>
      <c r="B96" s="10"/>
      <c r="C96" s="10"/>
      <c r="D96" s="10"/>
      <c r="E96" s="10"/>
      <c r="F96" s="10">
        <v>70</v>
      </c>
      <c r="G96" s="10" t="s">
        <v>833</v>
      </c>
      <c r="H96" s="10">
        <v>31</v>
      </c>
      <c r="I96" s="1">
        <v>31</v>
      </c>
      <c r="J96" s="7"/>
      <c r="K96" s="7"/>
    </row>
    <row r="97" spans="1:11" ht="19.5">
      <c r="A97" s="10"/>
      <c r="B97" s="10"/>
      <c r="C97" s="10"/>
      <c r="D97" s="10">
        <v>34</v>
      </c>
      <c r="E97" s="10" t="s">
        <v>857</v>
      </c>
      <c r="F97" s="10">
        <v>71</v>
      </c>
      <c r="G97" s="10" t="s">
        <v>834</v>
      </c>
      <c r="H97" s="10">
        <v>35</v>
      </c>
      <c r="I97" s="1">
        <v>229</v>
      </c>
      <c r="J97" s="7"/>
      <c r="K97" s="7"/>
    </row>
    <row r="98" spans="1:11" ht="19.5">
      <c r="A98" s="10"/>
      <c r="B98" s="10"/>
      <c r="C98" s="10"/>
      <c r="D98" s="10"/>
      <c r="E98" s="10"/>
      <c r="F98" s="10">
        <v>72</v>
      </c>
      <c r="G98" s="10" t="s">
        <v>835</v>
      </c>
      <c r="H98" s="10">
        <v>19</v>
      </c>
      <c r="I98" s="1">
        <v>35</v>
      </c>
      <c r="J98" s="7"/>
      <c r="K98" s="7"/>
    </row>
    <row r="99" spans="1:11" ht="19.5">
      <c r="A99" s="10"/>
      <c r="B99" s="10"/>
      <c r="C99" s="10"/>
      <c r="D99" s="10"/>
      <c r="E99" s="10"/>
      <c r="F99" s="10">
        <v>73</v>
      </c>
      <c r="G99" s="10" t="s">
        <v>301</v>
      </c>
      <c r="H99" s="10">
        <v>5</v>
      </c>
      <c r="I99" s="1">
        <v>43</v>
      </c>
      <c r="J99" s="7"/>
      <c r="K99" s="7"/>
    </row>
    <row r="100" spans="1:11" ht="19.5">
      <c r="A100" s="10"/>
      <c r="B100" s="10"/>
      <c r="C100" s="10"/>
      <c r="D100" s="10">
        <v>35</v>
      </c>
      <c r="E100" s="10" t="s">
        <v>782</v>
      </c>
      <c r="F100" s="10">
        <v>74</v>
      </c>
      <c r="G100" s="10" t="s">
        <v>782</v>
      </c>
      <c r="H100" s="10">
        <v>147</v>
      </c>
      <c r="I100" s="1">
        <v>219</v>
      </c>
      <c r="J100" s="7"/>
      <c r="K100" s="7"/>
    </row>
    <row r="101" spans="1:11" ht="19.5">
      <c r="A101" s="10"/>
      <c r="B101" s="10"/>
      <c r="C101" s="10"/>
      <c r="D101" s="10"/>
      <c r="E101" s="10"/>
      <c r="F101" s="10">
        <v>75</v>
      </c>
      <c r="G101" s="10" t="s">
        <v>836</v>
      </c>
      <c r="H101" s="10">
        <v>24</v>
      </c>
      <c r="I101" s="1">
        <v>30</v>
      </c>
      <c r="J101" s="7"/>
      <c r="K101" s="7"/>
    </row>
    <row r="102" spans="1:11" ht="19.5">
      <c r="A102" s="10"/>
      <c r="C102" s="10"/>
      <c r="D102" s="10"/>
      <c r="E102" s="10"/>
      <c r="F102" s="10"/>
      <c r="G102" s="10"/>
      <c r="H102" s="10"/>
      <c r="I102" s="1">
        <f>SUM(I95:I101)</f>
        <v>887</v>
      </c>
      <c r="J102" s="7"/>
      <c r="K102" s="7"/>
    </row>
    <row r="103" spans="1:11" ht="19.5">
      <c r="A103" s="10"/>
      <c r="B103" s="10"/>
      <c r="C103" s="10"/>
      <c r="D103" s="10"/>
      <c r="E103" s="10"/>
      <c r="F103" s="10"/>
      <c r="G103" s="10"/>
      <c r="H103" s="10"/>
      <c r="J103" s="7"/>
      <c r="K103" s="7"/>
    </row>
    <row r="104" spans="1:11" ht="31.5">
      <c r="A104" s="10"/>
      <c r="B104" s="26" t="s">
        <v>1362</v>
      </c>
      <c r="C104" s="10" t="s">
        <v>1392</v>
      </c>
      <c r="D104" s="10">
        <v>36</v>
      </c>
      <c r="E104" s="10" t="s">
        <v>783</v>
      </c>
      <c r="F104" s="10">
        <v>76</v>
      </c>
      <c r="G104" s="10" t="s">
        <v>783</v>
      </c>
      <c r="H104" s="10">
        <v>142</v>
      </c>
      <c r="I104" s="1">
        <v>263</v>
      </c>
      <c r="J104" s="7"/>
      <c r="K104" s="7"/>
    </row>
    <row r="105" spans="1:11" ht="19.5">
      <c r="A105" s="10"/>
      <c r="B105" s="10"/>
      <c r="C105" s="10"/>
      <c r="D105" s="10"/>
      <c r="E105" s="10"/>
      <c r="F105" s="10">
        <v>77</v>
      </c>
      <c r="G105" s="10" t="s">
        <v>837</v>
      </c>
      <c r="H105" s="10">
        <v>90</v>
      </c>
      <c r="I105" s="1">
        <v>86</v>
      </c>
      <c r="J105" s="7"/>
      <c r="K105" s="7"/>
    </row>
    <row r="106" spans="1:11" ht="19.5">
      <c r="A106" s="10"/>
      <c r="B106" s="10"/>
      <c r="C106" s="10"/>
      <c r="D106" s="10">
        <v>37</v>
      </c>
      <c r="E106" s="10" t="s">
        <v>784</v>
      </c>
      <c r="F106" s="10">
        <v>78</v>
      </c>
      <c r="G106" s="10" t="s">
        <v>784</v>
      </c>
      <c r="H106" s="10">
        <v>14</v>
      </c>
      <c r="I106" s="1">
        <v>170</v>
      </c>
      <c r="J106" s="7"/>
      <c r="K106" s="7"/>
    </row>
    <row r="107" spans="1:11" ht="19.5">
      <c r="A107" s="10"/>
      <c r="B107" s="10"/>
      <c r="C107" s="10"/>
      <c r="D107" s="10"/>
      <c r="E107" s="10"/>
      <c r="F107" s="10">
        <v>79</v>
      </c>
      <c r="G107" s="10" t="s">
        <v>838</v>
      </c>
      <c r="H107" s="10">
        <v>38</v>
      </c>
      <c r="I107" s="1">
        <v>63</v>
      </c>
      <c r="J107" s="7"/>
      <c r="K107" s="7"/>
    </row>
    <row r="108" spans="1:11" ht="19.5">
      <c r="A108" s="10"/>
      <c r="B108" s="10"/>
      <c r="C108" s="10"/>
      <c r="D108" s="10"/>
      <c r="E108" s="10"/>
      <c r="F108" s="10">
        <v>80</v>
      </c>
      <c r="G108" s="10" t="s">
        <v>839</v>
      </c>
      <c r="H108" s="10">
        <v>37</v>
      </c>
      <c r="I108" s="1">
        <v>37</v>
      </c>
      <c r="J108" s="7"/>
      <c r="K108" s="7"/>
    </row>
    <row r="109" spans="1:11" ht="19.5">
      <c r="A109" s="10"/>
      <c r="C109" s="10"/>
      <c r="D109" s="10">
        <v>38</v>
      </c>
      <c r="E109" s="10" t="s">
        <v>785</v>
      </c>
      <c r="F109" s="10">
        <v>81</v>
      </c>
      <c r="G109" s="10" t="s">
        <v>785</v>
      </c>
      <c r="H109" s="10">
        <v>62</v>
      </c>
      <c r="I109" s="1">
        <v>186</v>
      </c>
      <c r="J109" s="7"/>
      <c r="K109" s="7"/>
    </row>
    <row r="110" spans="1:11" ht="19.5">
      <c r="A110" s="10"/>
      <c r="B110" s="10"/>
      <c r="C110" s="10"/>
      <c r="D110" s="10"/>
      <c r="E110" s="10"/>
      <c r="F110" s="10">
        <v>82</v>
      </c>
      <c r="G110" s="10" t="s">
        <v>59</v>
      </c>
      <c r="H110" s="10">
        <v>99</v>
      </c>
      <c r="I110" s="1">
        <v>133</v>
      </c>
      <c r="J110" s="7"/>
      <c r="K110" s="7"/>
    </row>
    <row r="111" spans="1:11" ht="19.5">
      <c r="A111" s="10"/>
      <c r="B111" s="10"/>
      <c r="C111" s="10"/>
      <c r="D111" s="10"/>
      <c r="E111" s="10"/>
      <c r="F111" s="10"/>
      <c r="G111" s="10"/>
      <c r="H111" s="10"/>
      <c r="I111" s="1">
        <f>SUM(I104:I110)</f>
        <v>938</v>
      </c>
      <c r="J111" s="7"/>
      <c r="K111" s="7"/>
    </row>
    <row r="112" spans="1:11" ht="19.5">
      <c r="A112" s="10"/>
      <c r="B112" s="10"/>
      <c r="C112" s="10"/>
      <c r="D112" s="10"/>
      <c r="E112" s="10"/>
      <c r="F112" s="10"/>
      <c r="G112" s="10"/>
      <c r="H112" s="10"/>
      <c r="J112" s="7"/>
      <c r="K112" s="7"/>
    </row>
    <row r="113" spans="1:11" ht="31.5">
      <c r="A113" s="10">
        <v>4</v>
      </c>
      <c r="B113" s="26" t="s">
        <v>1363</v>
      </c>
      <c r="C113" s="10" t="s">
        <v>864</v>
      </c>
      <c r="D113" s="10">
        <v>39</v>
      </c>
      <c r="E113" s="10" t="s">
        <v>599</v>
      </c>
      <c r="F113" s="10">
        <v>83</v>
      </c>
      <c r="G113" s="10" t="s">
        <v>599</v>
      </c>
      <c r="H113" s="10">
        <v>77</v>
      </c>
      <c r="I113" s="1">
        <v>228</v>
      </c>
      <c r="J113" s="7"/>
      <c r="K113" s="7"/>
    </row>
    <row r="114" spans="1:11" ht="19.5">
      <c r="A114" s="10"/>
      <c r="B114" s="13"/>
      <c r="C114" s="10"/>
      <c r="D114" s="10"/>
      <c r="E114" s="10"/>
      <c r="F114" s="10">
        <v>84</v>
      </c>
      <c r="G114" s="10" t="s">
        <v>840</v>
      </c>
      <c r="H114" s="10">
        <v>63</v>
      </c>
      <c r="I114" s="1">
        <v>77</v>
      </c>
      <c r="J114" s="7"/>
      <c r="K114" s="7"/>
    </row>
    <row r="115" spans="1:11" ht="19.5">
      <c r="A115" s="10"/>
      <c r="C115" s="10"/>
      <c r="D115" s="10">
        <v>40</v>
      </c>
      <c r="E115" s="10" t="s">
        <v>77</v>
      </c>
      <c r="F115" s="10">
        <v>85</v>
      </c>
      <c r="G115" s="10" t="s">
        <v>77</v>
      </c>
      <c r="H115" s="10">
        <v>110</v>
      </c>
      <c r="I115" s="1">
        <v>332</v>
      </c>
      <c r="J115" s="7"/>
      <c r="K115" s="7"/>
    </row>
    <row r="116" spans="1:11" ht="19.5">
      <c r="A116" s="10"/>
      <c r="C116" s="10"/>
      <c r="D116" s="10">
        <v>41</v>
      </c>
      <c r="E116" s="10" t="s">
        <v>786</v>
      </c>
      <c r="F116" s="10">
        <v>86</v>
      </c>
      <c r="G116" s="10" t="s">
        <v>786</v>
      </c>
      <c r="H116" s="10">
        <v>140</v>
      </c>
      <c r="I116" s="1">
        <v>277</v>
      </c>
      <c r="J116" s="7"/>
      <c r="K116" s="7"/>
    </row>
    <row r="117" spans="1:11" ht="19.5">
      <c r="A117" s="10"/>
      <c r="C117" s="10"/>
      <c r="D117" s="10">
        <v>42</v>
      </c>
      <c r="E117" s="10" t="s">
        <v>787</v>
      </c>
      <c r="F117" s="10">
        <v>87</v>
      </c>
      <c r="G117" s="10" t="s">
        <v>787</v>
      </c>
      <c r="H117" s="10">
        <v>70</v>
      </c>
      <c r="I117" s="1">
        <v>241</v>
      </c>
      <c r="J117" s="7"/>
      <c r="K117" s="7"/>
    </row>
    <row r="118" spans="1:11" ht="19.5">
      <c r="A118" s="10"/>
      <c r="C118" s="10"/>
      <c r="D118" s="10"/>
      <c r="E118" s="10"/>
      <c r="F118" s="10">
        <v>88</v>
      </c>
      <c r="G118" s="10" t="s">
        <v>841</v>
      </c>
      <c r="H118" s="10">
        <v>92</v>
      </c>
      <c r="I118" s="1">
        <v>86</v>
      </c>
      <c r="J118" s="7"/>
      <c r="K118" s="7"/>
    </row>
    <row r="119" spans="1:11" ht="19.5">
      <c r="A119" s="10"/>
      <c r="C119" s="10"/>
      <c r="D119" s="10"/>
      <c r="E119" s="10"/>
      <c r="F119" s="10">
        <v>89</v>
      </c>
      <c r="G119" s="10" t="s">
        <v>842</v>
      </c>
      <c r="H119" s="10">
        <v>76</v>
      </c>
      <c r="I119" s="1">
        <v>72</v>
      </c>
      <c r="J119" s="7"/>
      <c r="K119" s="7"/>
    </row>
    <row r="120" spans="1:11" ht="19.5">
      <c r="A120" s="10"/>
      <c r="C120" s="10"/>
      <c r="D120" s="10"/>
      <c r="E120" s="10"/>
      <c r="F120" s="10"/>
      <c r="G120" s="10"/>
      <c r="H120" s="10"/>
      <c r="I120" s="1">
        <f>SUM(I113:I119)</f>
        <v>1313</v>
      </c>
      <c r="J120" s="7"/>
      <c r="K120" s="7"/>
    </row>
    <row r="121" spans="1:11" ht="19.5">
      <c r="A121" s="10"/>
      <c r="C121" s="10"/>
      <c r="D121" s="10"/>
      <c r="E121" s="10"/>
      <c r="F121" s="10"/>
      <c r="G121" s="10"/>
      <c r="H121" s="10"/>
      <c r="J121" s="7"/>
      <c r="K121" s="7"/>
    </row>
    <row r="122" spans="1:11" ht="19.5">
      <c r="A122" s="10"/>
      <c r="B122" s="27" t="s">
        <v>1359</v>
      </c>
      <c r="C122" s="42" t="s">
        <v>1276</v>
      </c>
      <c r="D122" s="10">
        <v>43</v>
      </c>
      <c r="E122" s="10" t="s">
        <v>788</v>
      </c>
      <c r="F122" s="10">
        <v>90</v>
      </c>
      <c r="G122" s="10" t="s">
        <v>788</v>
      </c>
      <c r="H122" s="10">
        <v>69</v>
      </c>
      <c r="I122" s="1">
        <v>289</v>
      </c>
      <c r="J122" s="7"/>
      <c r="K122" s="7"/>
    </row>
    <row r="123" spans="1:11" ht="19.5">
      <c r="A123" s="10"/>
      <c r="C123" s="43"/>
      <c r="D123" s="10"/>
      <c r="E123" s="10"/>
      <c r="F123" s="10">
        <v>91</v>
      </c>
      <c r="G123" s="10" t="s">
        <v>843</v>
      </c>
      <c r="H123" s="10">
        <v>115</v>
      </c>
      <c r="I123" s="1">
        <v>95</v>
      </c>
      <c r="J123" s="7"/>
      <c r="K123" s="7"/>
    </row>
    <row r="124" spans="1:11" ht="19.5">
      <c r="A124" s="10"/>
      <c r="C124" s="10"/>
      <c r="D124" s="10">
        <v>44</v>
      </c>
      <c r="E124" s="10" t="s">
        <v>789</v>
      </c>
      <c r="F124" s="10">
        <v>92</v>
      </c>
      <c r="G124" s="10" t="s">
        <v>789</v>
      </c>
      <c r="H124" s="10"/>
      <c r="I124" s="1">
        <v>229</v>
      </c>
      <c r="J124" s="7"/>
      <c r="K124" s="7"/>
    </row>
    <row r="125" spans="1:11" ht="19.5">
      <c r="A125" s="10"/>
      <c r="C125" s="10"/>
      <c r="D125" s="10">
        <v>45</v>
      </c>
      <c r="E125" s="10" t="s">
        <v>790</v>
      </c>
      <c r="F125" s="10">
        <v>93</v>
      </c>
      <c r="G125" s="10" t="s">
        <v>790</v>
      </c>
      <c r="H125" s="10">
        <v>464</v>
      </c>
      <c r="I125" s="1">
        <v>679</v>
      </c>
      <c r="J125" s="7"/>
      <c r="K125" s="7"/>
    </row>
    <row r="126" spans="1:11" ht="19.5">
      <c r="A126" s="10"/>
      <c r="C126" s="10"/>
      <c r="D126" s="10"/>
      <c r="E126" s="10"/>
      <c r="F126" s="10"/>
      <c r="G126" s="10"/>
      <c r="H126" s="10"/>
      <c r="I126" s="1">
        <f>SUM(I122:I125)</f>
        <v>1292</v>
      </c>
      <c r="J126" s="7"/>
      <c r="K126" s="7"/>
    </row>
    <row r="127" spans="1:11" ht="19.5">
      <c r="A127" s="10"/>
      <c r="C127" s="10"/>
      <c r="D127" s="10"/>
      <c r="E127" s="10"/>
      <c r="F127" s="10"/>
      <c r="G127" s="10"/>
      <c r="H127" s="10"/>
      <c r="J127" s="7"/>
      <c r="K127" s="7"/>
    </row>
    <row r="128" spans="1:11" ht="19.5">
      <c r="A128" s="10"/>
      <c r="B128" s="26" t="s">
        <v>1362</v>
      </c>
      <c r="C128" s="10" t="s">
        <v>1329</v>
      </c>
      <c r="D128" s="10">
        <v>46</v>
      </c>
      <c r="E128" s="10" t="s">
        <v>436</v>
      </c>
      <c r="F128" s="10">
        <v>94</v>
      </c>
      <c r="G128" s="10" t="s">
        <v>436</v>
      </c>
      <c r="H128" s="10">
        <v>64</v>
      </c>
      <c r="I128" s="1">
        <v>275</v>
      </c>
      <c r="J128" s="7"/>
      <c r="K128" s="7"/>
    </row>
    <row r="129" spans="1:11" ht="19.5">
      <c r="A129" s="10"/>
      <c r="C129" s="10"/>
      <c r="D129" s="10">
        <v>47</v>
      </c>
      <c r="E129" s="10" t="s">
        <v>791</v>
      </c>
      <c r="F129" s="10">
        <v>95</v>
      </c>
      <c r="G129" s="10" t="s">
        <v>791</v>
      </c>
      <c r="H129" s="10">
        <v>191</v>
      </c>
      <c r="I129" s="1">
        <v>355</v>
      </c>
      <c r="J129" s="7"/>
      <c r="K129" s="7"/>
    </row>
    <row r="130" spans="1:11" ht="19.5">
      <c r="A130" s="10"/>
      <c r="C130" s="10"/>
      <c r="D130" s="10"/>
      <c r="E130" s="10"/>
      <c r="F130" s="10">
        <v>96</v>
      </c>
      <c r="G130" s="10" t="s">
        <v>844</v>
      </c>
      <c r="H130" s="10">
        <v>43</v>
      </c>
      <c r="I130" s="1">
        <v>76</v>
      </c>
      <c r="J130" s="7"/>
      <c r="K130" s="7"/>
    </row>
    <row r="131" spans="1:11" s="3" customFormat="1" ht="19.5">
      <c r="A131" s="10"/>
      <c r="B131" s="2"/>
      <c r="C131" s="10"/>
      <c r="D131" s="10">
        <v>48</v>
      </c>
      <c r="E131" s="10" t="s">
        <v>792</v>
      </c>
      <c r="F131" s="10">
        <v>97</v>
      </c>
      <c r="G131" s="10" t="s">
        <v>792</v>
      </c>
      <c r="H131" s="12">
        <v>6</v>
      </c>
      <c r="I131" s="1">
        <v>381</v>
      </c>
      <c r="J131" s="7"/>
      <c r="K131" s="9"/>
    </row>
    <row r="132" spans="1:11" s="3" customFormat="1" ht="19.5">
      <c r="A132" s="10"/>
      <c r="B132" s="2"/>
      <c r="C132" s="10"/>
      <c r="D132" s="10"/>
      <c r="E132" s="10"/>
      <c r="F132" s="10"/>
      <c r="G132" s="10"/>
      <c r="H132" s="12"/>
      <c r="I132" s="1">
        <f>SUM(I128:I131)</f>
        <v>1087</v>
      </c>
      <c r="J132" s="7"/>
      <c r="K132" s="9"/>
    </row>
    <row r="133" spans="1:11" s="3" customFormat="1" ht="19.5">
      <c r="A133" s="10"/>
      <c r="B133" s="2"/>
      <c r="C133" s="10"/>
      <c r="D133" s="10"/>
      <c r="E133" s="10"/>
      <c r="F133" s="10"/>
      <c r="G133" s="10"/>
      <c r="H133" s="12"/>
      <c r="I133" s="1"/>
      <c r="J133" s="7"/>
      <c r="K133" s="9"/>
    </row>
    <row r="134" spans="1:11" ht="19.5">
      <c r="A134" s="10"/>
      <c r="B134" s="26" t="s">
        <v>1362</v>
      </c>
      <c r="C134" s="10" t="s">
        <v>1329</v>
      </c>
      <c r="D134" s="10">
        <v>49</v>
      </c>
      <c r="E134" s="10" t="s">
        <v>793</v>
      </c>
      <c r="F134" s="10">
        <v>98</v>
      </c>
      <c r="G134" s="10" t="s">
        <v>793</v>
      </c>
      <c r="H134" s="10">
        <v>94</v>
      </c>
      <c r="I134" s="1">
        <v>254</v>
      </c>
      <c r="J134" s="7"/>
      <c r="K134" s="7"/>
    </row>
    <row r="135" spans="1:11" ht="19.5">
      <c r="A135" s="10"/>
      <c r="C135" s="10"/>
      <c r="D135" s="10"/>
      <c r="E135" s="10"/>
      <c r="F135" s="10">
        <v>99</v>
      </c>
      <c r="G135" s="10" t="s">
        <v>369</v>
      </c>
      <c r="H135" s="10">
        <v>14</v>
      </c>
      <c r="I135" s="1">
        <v>28</v>
      </c>
      <c r="J135" s="7"/>
      <c r="K135" s="7"/>
    </row>
    <row r="136" spans="1:11" ht="19.5">
      <c r="A136" s="10"/>
      <c r="C136" s="10"/>
      <c r="D136" s="10"/>
      <c r="E136" s="10"/>
      <c r="F136" s="10">
        <v>100</v>
      </c>
      <c r="G136" s="10" t="s">
        <v>845</v>
      </c>
      <c r="H136" s="10">
        <v>14</v>
      </c>
      <c r="I136" s="1">
        <v>80</v>
      </c>
      <c r="J136" s="7"/>
      <c r="K136" s="7"/>
    </row>
    <row r="137" spans="1:11" ht="19.5">
      <c r="A137" s="10"/>
      <c r="C137" s="10"/>
      <c r="D137" s="10"/>
      <c r="E137" s="10"/>
      <c r="F137" s="10">
        <v>101</v>
      </c>
      <c r="G137" s="10" t="s">
        <v>846</v>
      </c>
      <c r="H137" s="10">
        <v>4</v>
      </c>
      <c r="I137" s="1">
        <v>13</v>
      </c>
      <c r="J137" s="7"/>
      <c r="K137" s="7"/>
    </row>
    <row r="138" spans="1:11" ht="19.5">
      <c r="A138" s="10"/>
      <c r="C138" s="10"/>
      <c r="D138" s="10">
        <v>50</v>
      </c>
      <c r="E138" s="10" t="s">
        <v>794</v>
      </c>
      <c r="F138" s="10">
        <v>102</v>
      </c>
      <c r="G138" s="10" t="s">
        <v>794</v>
      </c>
      <c r="H138" s="10">
        <v>105</v>
      </c>
      <c r="I138" s="1">
        <v>318</v>
      </c>
      <c r="J138" s="7"/>
      <c r="K138" s="7"/>
    </row>
    <row r="139" spans="1:11" ht="19.5">
      <c r="A139" s="10"/>
      <c r="C139" s="10"/>
      <c r="D139" s="10">
        <v>51</v>
      </c>
      <c r="E139" s="10" t="s">
        <v>377</v>
      </c>
      <c r="F139" s="10">
        <v>103</v>
      </c>
      <c r="G139" s="10" t="s">
        <v>377</v>
      </c>
      <c r="H139" s="10">
        <v>40</v>
      </c>
      <c r="I139" s="1">
        <v>157</v>
      </c>
      <c r="J139" s="7"/>
      <c r="K139" s="7"/>
    </row>
    <row r="140" spans="1:11" ht="19.5">
      <c r="A140" s="10"/>
      <c r="C140" s="10"/>
      <c r="D140" s="10"/>
      <c r="E140" s="10"/>
      <c r="F140" s="10">
        <v>104</v>
      </c>
      <c r="G140" s="10" t="s">
        <v>847</v>
      </c>
      <c r="H140" s="10">
        <v>14</v>
      </c>
      <c r="I140" s="1">
        <v>47</v>
      </c>
      <c r="J140" s="7"/>
      <c r="K140" s="7"/>
    </row>
    <row r="141" spans="1:11" ht="19.5">
      <c r="A141" s="10"/>
      <c r="C141" s="10"/>
      <c r="D141" s="10"/>
      <c r="E141" s="10"/>
      <c r="F141" s="10">
        <v>105</v>
      </c>
      <c r="G141" s="10" t="s">
        <v>848</v>
      </c>
      <c r="H141" s="10">
        <v>27</v>
      </c>
      <c r="I141" s="1">
        <v>42</v>
      </c>
      <c r="J141" s="7"/>
      <c r="K141" s="7"/>
    </row>
    <row r="142" spans="1:11" ht="19.5">
      <c r="A142" s="10"/>
      <c r="C142" s="10"/>
      <c r="D142" s="10"/>
      <c r="E142" s="10"/>
      <c r="F142" s="10">
        <v>106</v>
      </c>
      <c r="G142" s="10" t="s">
        <v>849</v>
      </c>
      <c r="H142" s="10">
        <v>24</v>
      </c>
      <c r="I142" s="1">
        <v>63</v>
      </c>
      <c r="J142" s="7"/>
      <c r="K142" s="7"/>
    </row>
    <row r="143" spans="1:11" ht="19.5">
      <c r="A143" s="10"/>
      <c r="C143" s="10"/>
      <c r="D143" s="10"/>
      <c r="E143" s="10"/>
      <c r="F143" s="10"/>
      <c r="G143" s="10"/>
      <c r="H143" s="10"/>
      <c r="I143" s="1">
        <f>SUM(I134:I142)</f>
        <v>1002</v>
      </c>
      <c r="J143" s="7"/>
      <c r="K143" s="7"/>
    </row>
    <row r="144" spans="1:11" ht="19.5">
      <c r="A144" s="10"/>
      <c r="C144" s="10"/>
      <c r="D144" s="10"/>
      <c r="E144" s="10"/>
      <c r="F144" s="10"/>
      <c r="G144" s="10"/>
      <c r="H144" s="10"/>
      <c r="J144" s="7"/>
      <c r="K144" s="7"/>
    </row>
    <row r="145" spans="1:11" ht="19.5">
      <c r="A145" s="10"/>
      <c r="B145" s="26" t="s">
        <v>1362</v>
      </c>
      <c r="C145" s="10" t="s">
        <v>1329</v>
      </c>
      <c r="D145" s="10">
        <v>52</v>
      </c>
      <c r="E145" s="10" t="s">
        <v>795</v>
      </c>
      <c r="F145" s="10">
        <v>107</v>
      </c>
      <c r="G145" s="10" t="s">
        <v>795</v>
      </c>
      <c r="H145" s="10">
        <v>230</v>
      </c>
      <c r="I145" s="1">
        <v>331</v>
      </c>
      <c r="J145" s="7"/>
      <c r="K145" s="7"/>
    </row>
    <row r="146" spans="1:11" ht="19.5">
      <c r="A146" s="10"/>
      <c r="C146" s="10"/>
      <c r="D146" s="10">
        <v>53</v>
      </c>
      <c r="E146" s="10" t="s">
        <v>796</v>
      </c>
      <c r="F146" s="10">
        <v>108</v>
      </c>
      <c r="G146" s="10" t="s">
        <v>796</v>
      </c>
      <c r="H146" s="10">
        <v>65</v>
      </c>
      <c r="I146" s="1">
        <v>308</v>
      </c>
      <c r="J146" s="7"/>
      <c r="K146" s="7"/>
    </row>
    <row r="147" spans="1:11" ht="19.5">
      <c r="A147" s="10"/>
      <c r="C147" s="10"/>
      <c r="D147" s="10"/>
      <c r="E147" s="10"/>
      <c r="F147" s="10">
        <v>109</v>
      </c>
      <c r="G147" s="10" t="s">
        <v>850</v>
      </c>
      <c r="H147" s="10">
        <v>87</v>
      </c>
      <c r="I147" s="1">
        <v>87</v>
      </c>
      <c r="J147" s="7"/>
      <c r="K147" s="7"/>
    </row>
    <row r="148" spans="1:11" ht="19.5">
      <c r="A148" s="10"/>
      <c r="C148" s="10"/>
      <c r="D148" s="10">
        <v>54</v>
      </c>
      <c r="E148" s="10" t="s">
        <v>797</v>
      </c>
      <c r="F148" s="10">
        <v>110</v>
      </c>
      <c r="G148" s="10" t="s">
        <v>797</v>
      </c>
      <c r="H148" s="10">
        <v>236</v>
      </c>
      <c r="I148" s="1">
        <v>400</v>
      </c>
      <c r="J148" s="7"/>
      <c r="K148" s="7"/>
    </row>
    <row r="149" spans="1:11" ht="19.5">
      <c r="A149" s="10"/>
      <c r="C149" s="10"/>
      <c r="D149" s="10"/>
      <c r="E149" s="10"/>
      <c r="F149" s="10"/>
      <c r="G149" s="10"/>
      <c r="H149" s="10"/>
      <c r="I149" s="1">
        <f>SUM(I145:I148)</f>
        <v>1126</v>
      </c>
      <c r="J149" s="7"/>
      <c r="K149" s="7"/>
    </row>
    <row r="150" spans="1:11" ht="19.5">
      <c r="A150" s="10"/>
      <c r="C150" s="10"/>
      <c r="D150" s="10"/>
      <c r="E150" s="10"/>
      <c r="F150" s="10"/>
      <c r="G150" s="10"/>
      <c r="H150" s="10"/>
      <c r="J150" s="7"/>
      <c r="K150" s="7"/>
    </row>
    <row r="151" spans="1:11" ht="19.5">
      <c r="A151" s="10"/>
      <c r="B151" s="26" t="s">
        <v>1362</v>
      </c>
      <c r="C151" s="10" t="s">
        <v>1329</v>
      </c>
      <c r="D151" s="10">
        <v>55</v>
      </c>
      <c r="E151" s="10" t="s">
        <v>798</v>
      </c>
      <c r="F151" s="10">
        <v>111</v>
      </c>
      <c r="G151" s="10" t="s">
        <v>798</v>
      </c>
      <c r="H151" s="10">
        <v>211</v>
      </c>
      <c r="I151" s="1">
        <v>378</v>
      </c>
      <c r="J151" s="7"/>
      <c r="K151" s="7"/>
    </row>
    <row r="152" spans="1:11" ht="19.5">
      <c r="A152" s="10"/>
      <c r="C152" s="10"/>
      <c r="D152" s="10"/>
      <c r="E152" s="10"/>
      <c r="F152" s="10">
        <v>112</v>
      </c>
      <c r="G152" s="10" t="s">
        <v>851</v>
      </c>
      <c r="H152" s="10">
        <v>9</v>
      </c>
      <c r="I152" s="1">
        <v>9</v>
      </c>
      <c r="J152" s="7"/>
      <c r="K152" s="7"/>
    </row>
    <row r="153" spans="1:11" ht="19.5">
      <c r="A153" s="10"/>
      <c r="C153" s="10"/>
      <c r="D153" s="10"/>
      <c r="E153" s="10"/>
      <c r="F153" s="10">
        <v>113</v>
      </c>
      <c r="G153" s="10" t="s">
        <v>852</v>
      </c>
      <c r="H153" s="10">
        <v>46</v>
      </c>
      <c r="J153" s="7"/>
      <c r="K153" s="7"/>
    </row>
    <row r="154" spans="1:11" ht="19.5">
      <c r="A154" s="10"/>
      <c r="C154" s="10"/>
      <c r="D154" s="10">
        <v>56</v>
      </c>
      <c r="E154" s="10" t="s">
        <v>799</v>
      </c>
      <c r="F154" s="10">
        <v>114</v>
      </c>
      <c r="G154" s="10" t="s">
        <v>799</v>
      </c>
      <c r="H154" s="10">
        <v>129</v>
      </c>
      <c r="I154" s="1">
        <v>325</v>
      </c>
      <c r="J154" s="7"/>
      <c r="K154" s="7"/>
    </row>
    <row r="155" spans="1:9" ht="19.5">
      <c r="A155" s="10"/>
      <c r="C155" s="10"/>
      <c r="D155" s="10">
        <v>57</v>
      </c>
      <c r="E155" s="10" t="s">
        <v>800</v>
      </c>
      <c r="F155" s="10">
        <v>115</v>
      </c>
      <c r="G155" s="10" t="s">
        <v>800</v>
      </c>
      <c r="H155" s="10">
        <v>54</v>
      </c>
      <c r="I155" s="1">
        <v>93</v>
      </c>
    </row>
    <row r="156" spans="1:9" ht="19.5">
      <c r="A156" s="10"/>
      <c r="C156" s="10"/>
      <c r="D156" s="10"/>
      <c r="E156" s="10"/>
      <c r="F156" s="10">
        <v>116</v>
      </c>
      <c r="G156" s="10" t="s">
        <v>853</v>
      </c>
      <c r="H156" s="10">
        <v>59</v>
      </c>
      <c r="I156" s="1">
        <v>81</v>
      </c>
    </row>
    <row r="157" spans="1:9" ht="19.5">
      <c r="A157" s="10"/>
      <c r="C157" s="10"/>
      <c r="D157" s="10"/>
      <c r="E157" s="10"/>
      <c r="F157" s="10">
        <v>117</v>
      </c>
      <c r="G157" s="10" t="s">
        <v>854</v>
      </c>
      <c r="H157" s="10">
        <v>69</v>
      </c>
      <c r="I157" s="1">
        <v>140</v>
      </c>
    </row>
    <row r="158" spans="1:9" s="3" customFormat="1" ht="19.5">
      <c r="A158" s="4"/>
      <c r="B158" s="2"/>
      <c r="C158" s="5"/>
      <c r="D158" s="4"/>
      <c r="E158" s="5"/>
      <c r="F158" s="4"/>
      <c r="G158" s="5"/>
      <c r="H158" s="4">
        <f>SUM(H5:H157)</f>
        <v>8925</v>
      </c>
      <c r="I158" s="3">
        <f>SUM(I151:I157)</f>
        <v>1026</v>
      </c>
    </row>
  </sheetData>
  <sheetProtection/>
  <mergeCells count="14">
    <mergeCell ref="A1:H1"/>
    <mergeCell ref="H2:H3"/>
    <mergeCell ref="A2:A3"/>
    <mergeCell ref="C2:C3"/>
    <mergeCell ref="B2:B3"/>
    <mergeCell ref="D2:G2"/>
    <mergeCell ref="C51:C52"/>
    <mergeCell ref="C122:C123"/>
    <mergeCell ref="C33:C34"/>
    <mergeCell ref="A33:A34"/>
    <mergeCell ref="C5:C6"/>
    <mergeCell ref="A5:A6"/>
    <mergeCell ref="A27:A28"/>
    <mergeCell ref="C22:C23"/>
  </mergeCells>
  <printOptions horizontalCentered="1"/>
  <pageMargins left="0.5" right="0.5" top="1" bottom="0.75" header="0.5" footer="0.5"/>
  <pageSetup horizontalDpi="600" verticalDpi="600" orientation="portrait" paperSize="9" scale="97" r:id="rId1"/>
  <headerFooter alignWithMargins="0">
    <oddFooter>&amp;L&amp;A&amp;R&amp;F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73"/>
  <sheetViews>
    <sheetView zoomScaleSheetLayoutView="100" zoomScalePageLayoutView="0" workbookViewId="0" topLeftCell="A1">
      <pane ySplit="4" topLeftCell="A131" activePane="bottomLeft" state="frozen"/>
      <selection pane="topLeft" activeCell="A1" sqref="A1"/>
      <selection pane="bottomLeft" activeCell="J1" sqref="J1:J16384"/>
    </sheetView>
  </sheetViews>
  <sheetFormatPr defaultColWidth="9.140625" defaultRowHeight="12.75"/>
  <cols>
    <col min="1" max="1" width="4.00390625" style="2" bestFit="1" customWidth="1"/>
    <col min="2" max="2" width="10.00390625" style="2" customWidth="1"/>
    <col min="3" max="3" width="18.7109375" style="1" customWidth="1"/>
    <col min="4" max="4" width="4.421875" style="1" bestFit="1" customWidth="1"/>
    <col min="5" max="5" width="9.421875" style="1" customWidth="1"/>
    <col min="6" max="6" width="5.8515625" style="2" bestFit="1" customWidth="1"/>
    <col min="7" max="7" width="11.421875" style="1" bestFit="1" customWidth="1"/>
    <col min="8" max="8" width="7.57421875" style="2" customWidth="1"/>
    <col min="9" max="16384" width="9.140625" style="1" customWidth="1"/>
  </cols>
  <sheetData>
    <row r="1" spans="1:9" s="6" customFormat="1" ht="27" customHeight="1">
      <c r="A1" s="35" t="s">
        <v>855</v>
      </c>
      <c r="B1" s="35"/>
      <c r="C1" s="35"/>
      <c r="D1" s="35"/>
      <c r="E1" s="35"/>
      <c r="F1" s="35"/>
      <c r="G1" s="35"/>
      <c r="H1" s="35"/>
      <c r="I1" s="28" t="s">
        <v>1371</v>
      </c>
    </row>
    <row r="2" spans="1:8" ht="39" customHeight="1">
      <c r="A2" s="39" t="s">
        <v>5</v>
      </c>
      <c r="B2" s="42" t="s">
        <v>856</v>
      </c>
      <c r="C2" s="39" t="s">
        <v>0</v>
      </c>
      <c r="D2" s="36" t="s">
        <v>4</v>
      </c>
      <c r="E2" s="37"/>
      <c r="F2" s="37"/>
      <c r="G2" s="38"/>
      <c r="H2" s="39" t="s">
        <v>3</v>
      </c>
    </row>
    <row r="3" spans="1:8" ht="40.5" customHeight="1">
      <c r="A3" s="39"/>
      <c r="B3" s="43"/>
      <c r="C3" s="39"/>
      <c r="D3" s="10" t="s">
        <v>5</v>
      </c>
      <c r="E3" s="10" t="s">
        <v>1</v>
      </c>
      <c r="F3" s="10" t="s">
        <v>5</v>
      </c>
      <c r="G3" s="10" t="s">
        <v>2</v>
      </c>
      <c r="H3" s="39"/>
    </row>
    <row r="4" spans="1:8" ht="19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</row>
    <row r="5" spans="1:9" ht="31.5">
      <c r="A5" s="10">
        <v>1</v>
      </c>
      <c r="B5" s="27" t="s">
        <v>1359</v>
      </c>
      <c r="C5" s="10" t="s">
        <v>1279</v>
      </c>
      <c r="D5" s="10">
        <v>1</v>
      </c>
      <c r="E5" s="10" t="s">
        <v>6</v>
      </c>
      <c r="F5" s="10">
        <v>1</v>
      </c>
      <c r="G5" s="10" t="s">
        <v>6</v>
      </c>
      <c r="H5" s="10">
        <v>180</v>
      </c>
      <c r="I5" s="1">
        <v>568</v>
      </c>
    </row>
    <row r="6" spans="1:9" ht="19.5">
      <c r="A6" s="10"/>
      <c r="B6" s="10"/>
      <c r="C6" s="10"/>
      <c r="D6" s="10">
        <v>2</v>
      </c>
      <c r="E6" s="10" t="s">
        <v>7</v>
      </c>
      <c r="F6" s="10">
        <v>2</v>
      </c>
      <c r="G6" s="10" t="s">
        <v>8</v>
      </c>
      <c r="H6" s="10">
        <v>8</v>
      </c>
      <c r="I6" s="1">
        <v>295</v>
      </c>
    </row>
    <row r="7" spans="1:9" ht="19.5">
      <c r="A7" s="10"/>
      <c r="B7" s="10"/>
      <c r="C7" s="10"/>
      <c r="D7" s="10"/>
      <c r="E7" s="10"/>
      <c r="F7" s="10">
        <v>3</v>
      </c>
      <c r="G7" s="10" t="s">
        <v>9</v>
      </c>
      <c r="H7" s="10">
        <v>33</v>
      </c>
      <c r="I7" s="1">
        <v>36</v>
      </c>
    </row>
    <row r="8" spans="1:9" ht="19.5">
      <c r="A8" s="10"/>
      <c r="B8" s="10"/>
      <c r="C8" s="10"/>
      <c r="D8" s="10">
        <v>3</v>
      </c>
      <c r="E8" s="10" t="s">
        <v>10</v>
      </c>
      <c r="F8" s="10">
        <v>4</v>
      </c>
      <c r="G8" s="10" t="s">
        <v>10</v>
      </c>
      <c r="H8" s="10">
        <v>16</v>
      </c>
      <c r="I8" s="1">
        <v>291</v>
      </c>
    </row>
    <row r="9" spans="1:9" ht="19.5">
      <c r="A9" s="10"/>
      <c r="C9" s="10"/>
      <c r="D9" s="10"/>
      <c r="E9" s="10"/>
      <c r="F9" s="10">
        <v>5</v>
      </c>
      <c r="G9" s="10" t="s">
        <v>11</v>
      </c>
      <c r="H9" s="10">
        <v>63</v>
      </c>
      <c r="I9" s="1">
        <v>153</v>
      </c>
    </row>
    <row r="10" spans="1:9" ht="19.5">
      <c r="A10" s="10"/>
      <c r="B10" s="10"/>
      <c r="C10" s="10"/>
      <c r="D10" s="10"/>
      <c r="E10" s="10"/>
      <c r="F10" s="10"/>
      <c r="G10" s="10"/>
      <c r="H10" s="10"/>
      <c r="I10" s="1">
        <f>SUM(I5:I9)</f>
        <v>1343</v>
      </c>
    </row>
    <row r="11" spans="1:8" ht="19.5">
      <c r="A11" s="10"/>
      <c r="B11" s="10"/>
      <c r="C11" s="10"/>
      <c r="D11" s="10"/>
      <c r="E11" s="10"/>
      <c r="F11" s="10"/>
      <c r="G11" s="10"/>
      <c r="H11" s="10"/>
    </row>
    <row r="12" spans="1:9" ht="32.25">
      <c r="A12" s="10"/>
      <c r="B12" s="26" t="s">
        <v>1363</v>
      </c>
      <c r="C12" s="10" t="s">
        <v>1372</v>
      </c>
      <c r="D12" s="10">
        <v>4</v>
      </c>
      <c r="E12" s="10" t="s">
        <v>12</v>
      </c>
      <c r="F12" s="10">
        <v>6</v>
      </c>
      <c r="G12" s="10" t="s">
        <v>12</v>
      </c>
      <c r="H12" s="10">
        <v>88</v>
      </c>
      <c r="I12" s="1">
        <v>230</v>
      </c>
    </row>
    <row r="13" spans="1:9" ht="19.5">
      <c r="A13" s="10"/>
      <c r="B13" s="26"/>
      <c r="C13" s="10"/>
      <c r="D13" s="10"/>
      <c r="E13" s="10"/>
      <c r="F13" s="10">
        <v>7</v>
      </c>
      <c r="G13" s="10" t="s">
        <v>13</v>
      </c>
      <c r="H13" s="10">
        <v>6</v>
      </c>
      <c r="I13" s="1">
        <v>87</v>
      </c>
    </row>
    <row r="14" spans="1:9" ht="19.5">
      <c r="A14" s="10"/>
      <c r="B14" s="10"/>
      <c r="C14" s="10"/>
      <c r="D14" s="10">
        <v>5</v>
      </c>
      <c r="E14" s="10" t="s">
        <v>14</v>
      </c>
      <c r="F14" s="10">
        <v>8</v>
      </c>
      <c r="G14" s="10" t="s">
        <v>14</v>
      </c>
      <c r="H14" s="10">
        <v>234</v>
      </c>
      <c r="I14" s="1">
        <v>297</v>
      </c>
    </row>
    <row r="15" spans="1:9" ht="19.5">
      <c r="A15" s="10"/>
      <c r="B15" s="10"/>
      <c r="C15" s="10"/>
      <c r="D15" s="10">
        <v>6</v>
      </c>
      <c r="E15" s="10" t="s">
        <v>15</v>
      </c>
      <c r="F15" s="10">
        <v>9</v>
      </c>
      <c r="G15" s="10" t="s">
        <v>15</v>
      </c>
      <c r="H15" s="10">
        <v>435</v>
      </c>
      <c r="I15" s="1">
        <v>832</v>
      </c>
    </row>
    <row r="16" spans="1:9" ht="19.5">
      <c r="A16" s="10"/>
      <c r="C16" s="10"/>
      <c r="D16" s="10"/>
      <c r="E16" s="10"/>
      <c r="F16" s="10"/>
      <c r="G16" s="10"/>
      <c r="H16" s="10"/>
      <c r="I16" s="1">
        <f>SUM(I12:I15)</f>
        <v>1446</v>
      </c>
    </row>
    <row r="17" spans="1:8" ht="19.5">
      <c r="A17" s="10"/>
      <c r="B17" s="10"/>
      <c r="C17" s="10"/>
      <c r="D17" s="10"/>
      <c r="E17" s="10"/>
      <c r="F17" s="10"/>
      <c r="G17" s="10"/>
      <c r="H17" s="10"/>
    </row>
    <row r="18" spans="1:9" ht="19.5">
      <c r="A18" s="10"/>
      <c r="B18" s="26" t="s">
        <v>1362</v>
      </c>
      <c r="C18" s="10" t="s">
        <v>1393</v>
      </c>
      <c r="D18" s="10">
        <v>7</v>
      </c>
      <c r="E18" s="10" t="s">
        <v>16</v>
      </c>
      <c r="F18" s="10">
        <v>10</v>
      </c>
      <c r="G18" s="10" t="s">
        <v>16</v>
      </c>
      <c r="H18" s="10">
        <v>57</v>
      </c>
      <c r="I18" s="1">
        <v>418</v>
      </c>
    </row>
    <row r="19" spans="1:9" ht="19.5">
      <c r="A19" s="10"/>
      <c r="B19" s="10"/>
      <c r="C19" s="10"/>
      <c r="D19" s="10"/>
      <c r="E19" s="10"/>
      <c r="F19" s="10">
        <v>11</v>
      </c>
      <c r="G19" s="10" t="s">
        <v>17</v>
      </c>
      <c r="H19" s="10">
        <v>44</v>
      </c>
      <c r="I19" s="1">
        <v>42</v>
      </c>
    </row>
    <row r="20" spans="1:9" ht="19.5">
      <c r="A20" s="10"/>
      <c r="B20" s="10"/>
      <c r="C20" s="10"/>
      <c r="D20" s="10">
        <v>8</v>
      </c>
      <c r="E20" s="10" t="s">
        <v>18</v>
      </c>
      <c r="F20" s="10">
        <v>12</v>
      </c>
      <c r="G20" s="10" t="s">
        <v>18</v>
      </c>
      <c r="H20" s="10">
        <v>159</v>
      </c>
      <c r="I20" s="1">
        <v>502</v>
      </c>
    </row>
    <row r="21" spans="1:9" ht="19.5">
      <c r="A21" s="10"/>
      <c r="B21" s="27"/>
      <c r="C21" s="10"/>
      <c r="D21" s="10"/>
      <c r="E21" s="10" t="s">
        <v>19</v>
      </c>
      <c r="F21" s="10">
        <v>13</v>
      </c>
      <c r="G21" s="10" t="s">
        <v>19</v>
      </c>
      <c r="H21" s="10">
        <v>40</v>
      </c>
      <c r="I21" s="1">
        <v>245</v>
      </c>
    </row>
    <row r="22" spans="1:9" ht="19.5">
      <c r="A22" s="10"/>
      <c r="B22" s="26"/>
      <c r="C22" s="10"/>
      <c r="D22" s="10"/>
      <c r="E22" s="10"/>
      <c r="F22" s="10">
        <v>14</v>
      </c>
      <c r="G22" s="10" t="s">
        <v>20</v>
      </c>
      <c r="H22" s="10">
        <v>41</v>
      </c>
      <c r="I22" s="1">
        <v>145</v>
      </c>
    </row>
    <row r="23" spans="1:9" ht="19.5">
      <c r="A23" s="10"/>
      <c r="B23" s="10"/>
      <c r="C23" s="10"/>
      <c r="D23" s="10"/>
      <c r="E23" s="10"/>
      <c r="F23" s="10"/>
      <c r="G23" s="10"/>
      <c r="H23" s="10"/>
      <c r="I23" s="1">
        <f>SUM(I18:I22)</f>
        <v>1352</v>
      </c>
    </row>
    <row r="24" spans="1:8" ht="19.5">
      <c r="A24" s="10"/>
      <c r="B24" s="10"/>
      <c r="C24" s="10"/>
      <c r="D24" s="10"/>
      <c r="E24" s="10"/>
      <c r="F24" s="10"/>
      <c r="G24" s="10"/>
      <c r="H24" s="10"/>
    </row>
    <row r="25" spans="1:9" ht="31.5">
      <c r="A25" s="10"/>
      <c r="B25" s="27" t="s">
        <v>1359</v>
      </c>
      <c r="C25" s="10" t="s">
        <v>131</v>
      </c>
      <c r="D25" s="10">
        <v>10</v>
      </c>
      <c r="E25" s="10" t="s">
        <v>22</v>
      </c>
      <c r="F25" s="10">
        <v>16</v>
      </c>
      <c r="G25" s="10" t="s">
        <v>22</v>
      </c>
      <c r="H25" s="10">
        <v>795</v>
      </c>
      <c r="I25" s="1">
        <v>1199</v>
      </c>
    </row>
    <row r="26" spans="1:8" ht="19.5">
      <c r="A26" s="10"/>
      <c r="B26" s="10"/>
      <c r="C26" s="10"/>
      <c r="D26" s="10"/>
      <c r="E26" s="10"/>
      <c r="F26" s="10"/>
      <c r="G26" s="10"/>
      <c r="H26" s="10"/>
    </row>
    <row r="27" spans="1:8" ht="19.5">
      <c r="A27" s="10"/>
      <c r="B27" s="10"/>
      <c r="C27" s="10"/>
      <c r="D27" s="10"/>
      <c r="E27" s="10"/>
      <c r="F27" s="10"/>
      <c r="G27" s="10"/>
      <c r="H27" s="10"/>
    </row>
    <row r="28" spans="1:9" ht="19.5">
      <c r="A28" s="10"/>
      <c r="B28" s="26" t="s">
        <v>1362</v>
      </c>
      <c r="C28" s="10" t="s">
        <v>1394</v>
      </c>
      <c r="D28" s="10">
        <v>9</v>
      </c>
      <c r="E28" s="10" t="s">
        <v>21</v>
      </c>
      <c r="F28" s="10">
        <v>15</v>
      </c>
      <c r="G28" s="10" t="s">
        <v>21</v>
      </c>
      <c r="H28" s="10">
        <v>112</v>
      </c>
      <c r="I28" s="1">
        <v>440</v>
      </c>
    </row>
    <row r="29" spans="1:9" ht="19.5">
      <c r="A29" s="10"/>
      <c r="B29" s="10"/>
      <c r="C29" s="10"/>
      <c r="D29" s="10">
        <v>11</v>
      </c>
      <c r="E29" s="10" t="s">
        <v>23</v>
      </c>
      <c r="F29" s="10">
        <v>17</v>
      </c>
      <c r="G29" s="10" t="s">
        <v>23</v>
      </c>
      <c r="H29" s="10">
        <v>69</v>
      </c>
      <c r="I29" s="1">
        <v>412</v>
      </c>
    </row>
    <row r="30" spans="1:9" ht="19.5">
      <c r="A30" s="10"/>
      <c r="B30" s="10"/>
      <c r="C30" s="10"/>
      <c r="D30" s="10"/>
      <c r="E30" s="10"/>
      <c r="F30" s="10">
        <v>18</v>
      </c>
      <c r="G30" s="10" t="s">
        <v>24</v>
      </c>
      <c r="H30" s="10">
        <v>132</v>
      </c>
      <c r="I30" s="1">
        <v>265</v>
      </c>
    </row>
    <row r="31" spans="1:9" ht="19.5">
      <c r="A31" s="10"/>
      <c r="C31" s="10"/>
      <c r="D31" s="10"/>
      <c r="E31" s="10"/>
      <c r="F31" s="10"/>
      <c r="G31" s="10"/>
      <c r="H31" s="10"/>
      <c r="I31" s="1">
        <f>SUM(I28:I30)</f>
        <v>1117</v>
      </c>
    </row>
    <row r="32" spans="1:8" ht="19.5">
      <c r="A32" s="10"/>
      <c r="B32" s="10"/>
      <c r="C32" s="10"/>
      <c r="D32" s="10"/>
      <c r="E32" s="10"/>
      <c r="F32" s="10"/>
      <c r="G32" s="10"/>
      <c r="H32" s="10"/>
    </row>
    <row r="33" spans="1:9" ht="31.5">
      <c r="A33" s="10"/>
      <c r="B33" s="27" t="s">
        <v>1359</v>
      </c>
      <c r="C33" s="10" t="s">
        <v>131</v>
      </c>
      <c r="D33" s="10">
        <v>12</v>
      </c>
      <c r="E33" s="10" t="s">
        <v>25</v>
      </c>
      <c r="F33" s="10">
        <v>19</v>
      </c>
      <c r="G33" s="10" t="s">
        <v>25</v>
      </c>
      <c r="H33" s="10">
        <v>381</v>
      </c>
      <c r="I33" s="1">
        <v>649</v>
      </c>
    </row>
    <row r="34" spans="1:9" ht="19.5">
      <c r="A34" s="10"/>
      <c r="B34" s="10"/>
      <c r="C34" s="10"/>
      <c r="D34" s="10">
        <v>13</v>
      </c>
      <c r="E34" s="10" t="s">
        <v>26</v>
      </c>
      <c r="F34" s="10">
        <v>20</v>
      </c>
      <c r="G34" s="10" t="s">
        <v>26</v>
      </c>
      <c r="H34" s="10">
        <v>133</v>
      </c>
      <c r="I34" s="1">
        <v>206</v>
      </c>
    </row>
    <row r="35" spans="1:9" ht="19.5">
      <c r="A35" s="10"/>
      <c r="B35" s="10"/>
      <c r="C35" s="10"/>
      <c r="D35" s="10">
        <v>14</v>
      </c>
      <c r="E35" s="10" t="s">
        <v>27</v>
      </c>
      <c r="F35" s="10">
        <v>21</v>
      </c>
      <c r="G35" s="10" t="s">
        <v>27</v>
      </c>
      <c r="H35" s="10">
        <v>94</v>
      </c>
      <c r="I35" s="1">
        <v>216</v>
      </c>
    </row>
    <row r="36" spans="1:9" ht="19.5">
      <c r="A36" s="10"/>
      <c r="B36" s="10"/>
      <c r="C36" s="10"/>
      <c r="D36" s="10"/>
      <c r="E36" s="10"/>
      <c r="F36" s="10"/>
      <c r="G36" s="10"/>
      <c r="H36" s="10"/>
      <c r="I36" s="1">
        <f>SUM(I33:I35)</f>
        <v>1071</v>
      </c>
    </row>
    <row r="37" spans="1:8" ht="19.5">
      <c r="A37" s="10"/>
      <c r="C37" s="10"/>
      <c r="D37" s="10"/>
      <c r="E37" s="10"/>
      <c r="F37" s="10"/>
      <c r="G37" s="10"/>
      <c r="H37" s="10"/>
    </row>
    <row r="38" spans="1:9" ht="19.5">
      <c r="A38" s="10"/>
      <c r="B38" s="26" t="s">
        <v>1362</v>
      </c>
      <c r="C38" s="10" t="s">
        <v>1394</v>
      </c>
      <c r="D38" s="10">
        <v>15</v>
      </c>
      <c r="E38" s="10" t="s">
        <v>28</v>
      </c>
      <c r="F38" s="10">
        <v>22</v>
      </c>
      <c r="G38" s="10" t="s">
        <v>28</v>
      </c>
      <c r="H38" s="10">
        <v>67</v>
      </c>
      <c r="I38" s="1">
        <v>244</v>
      </c>
    </row>
    <row r="39" spans="1:9" ht="19.5">
      <c r="A39" s="10"/>
      <c r="C39" s="10"/>
      <c r="D39" s="10"/>
      <c r="E39" s="10"/>
      <c r="F39" s="10">
        <v>23</v>
      </c>
      <c r="G39" s="10" t="s">
        <v>29</v>
      </c>
      <c r="H39" s="10">
        <v>16</v>
      </c>
      <c r="I39" s="1">
        <v>20</v>
      </c>
    </row>
    <row r="40" spans="1:9" ht="19.5">
      <c r="A40" s="10"/>
      <c r="B40" s="10"/>
      <c r="C40" s="10"/>
      <c r="D40" s="10">
        <v>16</v>
      </c>
      <c r="E40" s="10" t="s">
        <v>30</v>
      </c>
      <c r="F40" s="10">
        <v>24</v>
      </c>
      <c r="G40" s="10" t="s">
        <v>30</v>
      </c>
      <c r="H40" s="10">
        <v>341</v>
      </c>
      <c r="I40" s="1">
        <v>511</v>
      </c>
    </row>
    <row r="41" spans="1:9" ht="19.5">
      <c r="A41" s="10"/>
      <c r="B41" s="10"/>
      <c r="C41" s="10"/>
      <c r="D41" s="10">
        <v>17</v>
      </c>
      <c r="E41" s="10" t="s">
        <v>31</v>
      </c>
      <c r="F41" s="10">
        <v>25</v>
      </c>
      <c r="G41" s="10" t="s">
        <v>31</v>
      </c>
      <c r="H41" s="10">
        <v>61</v>
      </c>
      <c r="I41" s="1">
        <v>229</v>
      </c>
    </row>
    <row r="42" spans="1:9" ht="19.5">
      <c r="A42" s="10"/>
      <c r="B42" s="10"/>
      <c r="C42" s="10"/>
      <c r="D42" s="10"/>
      <c r="E42" s="10"/>
      <c r="F42" s="10">
        <v>26</v>
      </c>
      <c r="G42" s="10" t="s">
        <v>32</v>
      </c>
      <c r="H42" s="10">
        <v>150</v>
      </c>
      <c r="I42" s="1">
        <v>143</v>
      </c>
    </row>
    <row r="43" spans="1:9" ht="19.5">
      <c r="A43" s="10"/>
      <c r="B43" s="26"/>
      <c r="C43" s="10"/>
      <c r="D43" s="10"/>
      <c r="E43" s="10"/>
      <c r="F43" s="10">
        <v>27</v>
      </c>
      <c r="G43" s="10" t="s">
        <v>33</v>
      </c>
      <c r="H43" s="10">
        <v>43</v>
      </c>
      <c r="I43" s="1">
        <v>59</v>
      </c>
    </row>
    <row r="44" spans="1:9" ht="19.5">
      <c r="A44" s="10"/>
      <c r="B44" s="10"/>
      <c r="C44" s="10"/>
      <c r="D44" s="10">
        <v>18</v>
      </c>
      <c r="E44" s="10" t="s">
        <v>36</v>
      </c>
      <c r="F44" s="10">
        <v>28</v>
      </c>
      <c r="G44" s="10" t="s">
        <v>34</v>
      </c>
      <c r="H44" s="10">
        <v>52</v>
      </c>
      <c r="I44" s="1">
        <v>75</v>
      </c>
    </row>
    <row r="45" spans="1:9" ht="19.5">
      <c r="A45" s="10"/>
      <c r="B45" s="10"/>
      <c r="C45" s="10"/>
      <c r="D45" s="10">
        <v>19</v>
      </c>
      <c r="E45" s="10" t="s">
        <v>113</v>
      </c>
      <c r="F45" s="10">
        <v>29</v>
      </c>
      <c r="G45" s="10" t="s">
        <v>35</v>
      </c>
      <c r="H45" s="10">
        <v>20</v>
      </c>
      <c r="I45" s="1">
        <v>163</v>
      </c>
    </row>
    <row r="46" spans="1:9" ht="19.5">
      <c r="A46" s="10"/>
      <c r="B46" s="10"/>
      <c r="C46" s="10"/>
      <c r="D46" s="10"/>
      <c r="E46" s="10"/>
      <c r="F46" s="10"/>
      <c r="G46" s="10"/>
      <c r="H46" s="12">
        <f>SUM(H5:H45)</f>
        <v>3870</v>
      </c>
      <c r="I46" s="1">
        <f>SUM(I38:I45)</f>
        <v>1444</v>
      </c>
    </row>
    <row r="47" spans="1:8" ht="19.5">
      <c r="A47" s="10"/>
      <c r="C47" s="10"/>
      <c r="D47" s="10"/>
      <c r="E47" s="10"/>
      <c r="F47" s="10"/>
      <c r="G47" s="10"/>
      <c r="H47" s="12"/>
    </row>
    <row r="48" spans="1:8" ht="19.5">
      <c r="A48" s="10"/>
      <c r="B48" s="10"/>
      <c r="C48" s="10"/>
      <c r="D48" s="10"/>
      <c r="E48" s="10"/>
      <c r="F48" s="10"/>
      <c r="G48" s="10"/>
      <c r="H48" s="12"/>
    </row>
    <row r="49" spans="1:9" ht="31.5">
      <c r="A49" s="10">
        <v>2</v>
      </c>
      <c r="B49" s="26" t="s">
        <v>1363</v>
      </c>
      <c r="C49" s="10" t="s">
        <v>37</v>
      </c>
      <c r="D49" s="10">
        <v>20</v>
      </c>
      <c r="E49" s="10" t="s">
        <v>38</v>
      </c>
      <c r="F49" s="10">
        <v>30</v>
      </c>
      <c r="G49" s="10" t="s">
        <v>38</v>
      </c>
      <c r="H49" s="10">
        <v>259</v>
      </c>
      <c r="I49" s="1">
        <v>391</v>
      </c>
    </row>
    <row r="50" spans="1:9" ht="19.5">
      <c r="A50" s="10"/>
      <c r="B50" s="10"/>
      <c r="C50" s="10"/>
      <c r="D50" s="10">
        <v>21</v>
      </c>
      <c r="E50" s="10" t="s">
        <v>89</v>
      </c>
      <c r="F50" s="10">
        <v>31</v>
      </c>
      <c r="G50" s="10" t="s">
        <v>89</v>
      </c>
      <c r="H50" s="10">
        <v>208</v>
      </c>
      <c r="I50" s="1">
        <v>439</v>
      </c>
    </row>
    <row r="51" spans="1:9" ht="19.5">
      <c r="A51" s="10"/>
      <c r="C51" s="10"/>
      <c r="D51" s="10">
        <v>22</v>
      </c>
      <c r="E51" s="10" t="s">
        <v>39</v>
      </c>
      <c r="F51" s="10">
        <v>32</v>
      </c>
      <c r="G51" s="10" t="s">
        <v>39</v>
      </c>
      <c r="H51" s="10">
        <v>63</v>
      </c>
      <c r="I51" s="1">
        <v>173</v>
      </c>
    </row>
    <row r="52" spans="1:9" ht="19.5">
      <c r="A52" s="10"/>
      <c r="B52" s="10"/>
      <c r="C52" s="10"/>
      <c r="D52" s="10">
        <v>23</v>
      </c>
      <c r="E52" s="10" t="s">
        <v>91</v>
      </c>
      <c r="F52" s="10">
        <v>33</v>
      </c>
      <c r="G52" s="10" t="s">
        <v>40</v>
      </c>
      <c r="H52" s="10">
        <v>36</v>
      </c>
      <c r="I52" s="1">
        <v>71</v>
      </c>
    </row>
    <row r="53" spans="1:9" ht="19.5">
      <c r="A53" s="10"/>
      <c r="B53" s="10"/>
      <c r="C53" s="10"/>
      <c r="D53" s="10"/>
      <c r="E53" s="10"/>
      <c r="F53" s="10"/>
      <c r="G53" s="10"/>
      <c r="H53" s="10"/>
      <c r="I53" s="1">
        <f>SUM(I49:I52)</f>
        <v>1074</v>
      </c>
    </row>
    <row r="54" spans="1:8" ht="19.5">
      <c r="A54" s="10"/>
      <c r="B54" s="26"/>
      <c r="C54" s="10"/>
      <c r="D54" s="10"/>
      <c r="E54" s="10"/>
      <c r="F54" s="10"/>
      <c r="G54" s="10"/>
      <c r="H54" s="10"/>
    </row>
    <row r="55" spans="1:9" ht="19.5">
      <c r="A55" s="10"/>
      <c r="B55" s="26" t="s">
        <v>1362</v>
      </c>
      <c r="C55" s="10" t="s">
        <v>1395</v>
      </c>
      <c r="D55" s="10">
        <v>24</v>
      </c>
      <c r="E55" s="10" t="s">
        <v>92</v>
      </c>
      <c r="F55" s="10">
        <v>34</v>
      </c>
      <c r="G55" s="10" t="s">
        <v>41</v>
      </c>
      <c r="H55" s="10">
        <v>82</v>
      </c>
      <c r="I55" s="1">
        <v>193</v>
      </c>
    </row>
    <row r="56" spans="1:9" ht="19.5">
      <c r="A56" s="10"/>
      <c r="B56" s="10"/>
      <c r="C56" s="10"/>
      <c r="D56" s="10">
        <v>25</v>
      </c>
      <c r="E56" s="10" t="s">
        <v>42</v>
      </c>
      <c r="F56" s="10">
        <v>35</v>
      </c>
      <c r="G56" s="10" t="s">
        <v>42</v>
      </c>
      <c r="H56" s="10">
        <v>73</v>
      </c>
      <c r="I56" s="1">
        <v>231</v>
      </c>
    </row>
    <row r="57" spans="1:9" ht="19.5">
      <c r="A57" s="10"/>
      <c r="B57" s="10"/>
      <c r="C57" s="10"/>
      <c r="D57" s="10"/>
      <c r="E57" s="10"/>
      <c r="F57" s="10">
        <v>36</v>
      </c>
      <c r="G57" s="10" t="s">
        <v>43</v>
      </c>
      <c r="H57" s="10">
        <v>89</v>
      </c>
      <c r="I57" s="1">
        <v>123</v>
      </c>
    </row>
    <row r="58" spans="1:9" ht="19.5">
      <c r="A58" s="10"/>
      <c r="B58" s="10"/>
      <c r="C58" s="10"/>
      <c r="D58" s="10"/>
      <c r="E58" s="10"/>
      <c r="F58" s="10">
        <v>37</v>
      </c>
      <c r="G58" s="10" t="s">
        <v>44</v>
      </c>
      <c r="H58" s="10">
        <v>45</v>
      </c>
      <c r="I58" s="1">
        <v>23</v>
      </c>
    </row>
    <row r="59" spans="1:9" ht="19.5">
      <c r="A59" s="10"/>
      <c r="B59" s="10"/>
      <c r="C59" s="10"/>
      <c r="D59" s="10">
        <v>26</v>
      </c>
      <c r="E59" s="10" t="s">
        <v>45</v>
      </c>
      <c r="F59" s="10">
        <v>38</v>
      </c>
      <c r="G59" s="10" t="s">
        <v>45</v>
      </c>
      <c r="H59" s="10">
        <v>135</v>
      </c>
      <c r="I59" s="1">
        <v>267</v>
      </c>
    </row>
    <row r="60" spans="1:9" ht="19.5">
      <c r="A60" s="10"/>
      <c r="B60" s="26"/>
      <c r="C60" s="10"/>
      <c r="D60" s="10"/>
      <c r="E60" s="10"/>
      <c r="F60" s="10">
        <v>39</v>
      </c>
      <c r="G60" s="10" t="s">
        <v>46</v>
      </c>
      <c r="H60" s="10">
        <v>32</v>
      </c>
      <c r="I60" s="1">
        <v>39</v>
      </c>
    </row>
    <row r="61" spans="1:9" ht="19.5">
      <c r="A61" s="10"/>
      <c r="B61" s="10"/>
      <c r="C61" s="10"/>
      <c r="D61" s="10">
        <v>27</v>
      </c>
      <c r="E61" s="10" t="s">
        <v>47</v>
      </c>
      <c r="F61" s="10">
        <v>40</v>
      </c>
      <c r="G61" s="10" t="s">
        <v>47</v>
      </c>
      <c r="H61" s="10">
        <v>193</v>
      </c>
      <c r="I61" s="1">
        <v>333</v>
      </c>
    </row>
    <row r="62" spans="1:9" ht="19.5">
      <c r="A62" s="10"/>
      <c r="C62" s="10"/>
      <c r="D62" s="10"/>
      <c r="E62" s="10"/>
      <c r="F62" s="10">
        <v>41</v>
      </c>
      <c r="G62" s="10" t="s">
        <v>48</v>
      </c>
      <c r="H62" s="10">
        <v>8</v>
      </c>
      <c r="I62" s="1">
        <v>58</v>
      </c>
    </row>
    <row r="63" spans="1:9" ht="19.5">
      <c r="A63" s="10"/>
      <c r="B63" s="10"/>
      <c r="C63" s="10"/>
      <c r="D63" s="10"/>
      <c r="E63" s="10"/>
      <c r="F63" s="10">
        <v>42</v>
      </c>
      <c r="G63" s="10" t="s">
        <v>49</v>
      </c>
      <c r="H63" s="10">
        <v>33</v>
      </c>
      <c r="I63" s="1">
        <v>63</v>
      </c>
    </row>
    <row r="64" spans="1:9" ht="19.5">
      <c r="A64" s="10"/>
      <c r="B64" s="10"/>
      <c r="C64" s="10"/>
      <c r="D64" s="10"/>
      <c r="E64" s="10"/>
      <c r="F64" s="10"/>
      <c r="G64" s="10"/>
      <c r="H64" s="10"/>
      <c r="I64" s="1">
        <f>SUM(I55:I63)</f>
        <v>1330</v>
      </c>
    </row>
    <row r="65" spans="1:8" ht="19.5">
      <c r="A65" s="10"/>
      <c r="B65" s="10"/>
      <c r="C65" s="10"/>
      <c r="D65" s="10"/>
      <c r="E65" s="10"/>
      <c r="F65" s="10"/>
      <c r="G65" s="10"/>
      <c r="H65" s="10"/>
    </row>
    <row r="66" spans="1:9" ht="19.5">
      <c r="A66" s="10"/>
      <c r="B66" s="26" t="s">
        <v>1362</v>
      </c>
      <c r="C66" s="10" t="s">
        <v>1393</v>
      </c>
      <c r="D66" s="10">
        <v>28</v>
      </c>
      <c r="E66" s="10" t="s">
        <v>50</v>
      </c>
      <c r="F66" s="10">
        <v>43</v>
      </c>
      <c r="G66" s="10" t="s">
        <v>50</v>
      </c>
      <c r="H66" s="10">
        <v>69</v>
      </c>
      <c r="I66" s="1">
        <v>292</v>
      </c>
    </row>
    <row r="67" spans="1:9" ht="19.5">
      <c r="A67" s="10"/>
      <c r="B67" s="10"/>
      <c r="C67" s="10"/>
      <c r="D67" s="10"/>
      <c r="E67" s="10"/>
      <c r="F67" s="10">
        <v>44</v>
      </c>
      <c r="G67" s="10" t="s">
        <v>51</v>
      </c>
      <c r="H67" s="10">
        <v>30</v>
      </c>
      <c r="I67" s="1">
        <v>36</v>
      </c>
    </row>
    <row r="68" spans="1:9" ht="19.5">
      <c r="A68" s="10"/>
      <c r="B68" s="10"/>
      <c r="C68" s="10"/>
      <c r="D68" s="10"/>
      <c r="E68" s="10"/>
      <c r="F68" s="10">
        <v>45</v>
      </c>
      <c r="G68" s="10" t="s">
        <v>52</v>
      </c>
      <c r="H68" s="10">
        <v>22</v>
      </c>
      <c r="I68" s="1">
        <v>13</v>
      </c>
    </row>
    <row r="69" spans="1:9" ht="19.5">
      <c r="A69" s="10"/>
      <c r="B69" s="10"/>
      <c r="C69" s="10"/>
      <c r="D69" s="10">
        <v>29</v>
      </c>
      <c r="E69" s="10" t="s">
        <v>53</v>
      </c>
      <c r="F69" s="10">
        <v>46</v>
      </c>
      <c r="G69" s="10" t="s">
        <v>53</v>
      </c>
      <c r="H69" s="10">
        <v>6</v>
      </c>
      <c r="I69" s="1">
        <v>168</v>
      </c>
    </row>
    <row r="70" spans="1:9" ht="19.5">
      <c r="A70" s="10"/>
      <c r="B70" s="10"/>
      <c r="C70" s="10"/>
      <c r="D70" s="10"/>
      <c r="E70" s="10"/>
      <c r="F70" s="10">
        <v>47</v>
      </c>
      <c r="G70" s="10" t="s">
        <v>54</v>
      </c>
      <c r="H70" s="10">
        <v>10</v>
      </c>
      <c r="I70" s="1">
        <v>42</v>
      </c>
    </row>
    <row r="71" spans="1:9" ht="19.5">
      <c r="A71" s="10"/>
      <c r="B71" s="26"/>
      <c r="C71" s="10"/>
      <c r="D71" s="10"/>
      <c r="E71" s="10"/>
      <c r="F71" s="10">
        <v>48</v>
      </c>
      <c r="G71" s="10" t="s">
        <v>55</v>
      </c>
      <c r="H71" s="10">
        <v>10</v>
      </c>
      <c r="I71" s="1">
        <v>81</v>
      </c>
    </row>
    <row r="72" spans="1:9" ht="19.5">
      <c r="A72" s="10"/>
      <c r="B72" s="10"/>
      <c r="C72" s="10"/>
      <c r="D72" s="10">
        <v>30</v>
      </c>
      <c r="E72" s="10" t="s">
        <v>56</v>
      </c>
      <c r="F72" s="10">
        <v>49</v>
      </c>
      <c r="G72" s="10" t="s">
        <v>56</v>
      </c>
      <c r="H72" s="10">
        <v>122</v>
      </c>
      <c r="I72" s="1">
        <v>286</v>
      </c>
    </row>
    <row r="73" spans="1:9" ht="19.5">
      <c r="A73" s="10"/>
      <c r="B73" s="26"/>
      <c r="C73" s="10"/>
      <c r="D73" s="10">
        <v>31</v>
      </c>
      <c r="E73" s="10" t="s">
        <v>57</v>
      </c>
      <c r="F73" s="10">
        <v>50</v>
      </c>
      <c r="G73" s="10" t="s">
        <v>57</v>
      </c>
      <c r="H73" s="10">
        <v>144</v>
      </c>
      <c r="I73" s="1">
        <v>360</v>
      </c>
    </row>
    <row r="74" spans="1:9" ht="19.5">
      <c r="A74" s="10"/>
      <c r="B74" s="10"/>
      <c r="C74" s="10"/>
      <c r="D74" s="10"/>
      <c r="E74" s="10"/>
      <c r="F74" s="10">
        <v>51</v>
      </c>
      <c r="G74" s="10" t="s">
        <v>58</v>
      </c>
      <c r="H74" s="10">
        <v>44</v>
      </c>
      <c r="I74" s="1">
        <v>42</v>
      </c>
    </row>
    <row r="75" spans="1:9" ht="19.5">
      <c r="A75" s="10"/>
      <c r="B75" s="10"/>
      <c r="C75" s="10"/>
      <c r="D75" s="10"/>
      <c r="E75" s="10"/>
      <c r="F75" s="10"/>
      <c r="G75" s="10"/>
      <c r="H75" s="10"/>
      <c r="I75" s="1">
        <f>SUM(I66:I74)</f>
        <v>1320</v>
      </c>
    </row>
    <row r="76" spans="1:8" ht="19.5">
      <c r="A76" s="10"/>
      <c r="B76" s="10"/>
      <c r="C76" s="10"/>
      <c r="D76" s="10"/>
      <c r="E76" s="10"/>
      <c r="F76" s="10"/>
      <c r="G76" s="10"/>
      <c r="H76" s="10"/>
    </row>
    <row r="77" spans="1:9" ht="19.5">
      <c r="A77" s="10"/>
      <c r="B77" s="26" t="s">
        <v>1362</v>
      </c>
      <c r="C77" s="10" t="s">
        <v>1393</v>
      </c>
      <c r="D77" s="10">
        <v>32</v>
      </c>
      <c r="E77" s="10" t="s">
        <v>59</v>
      </c>
      <c r="F77" s="10">
        <v>52</v>
      </c>
      <c r="G77" s="10" t="s">
        <v>59</v>
      </c>
      <c r="H77" s="10">
        <v>120</v>
      </c>
      <c r="I77" s="1">
        <v>358</v>
      </c>
    </row>
    <row r="78" spans="1:9" ht="19.5">
      <c r="A78" s="10"/>
      <c r="B78" s="10"/>
      <c r="C78" s="10"/>
      <c r="D78" s="10"/>
      <c r="E78" s="10"/>
      <c r="F78" s="10">
        <v>53</v>
      </c>
      <c r="G78" s="10" t="s">
        <v>60</v>
      </c>
      <c r="H78" s="10">
        <v>6</v>
      </c>
      <c r="I78" s="1">
        <v>80</v>
      </c>
    </row>
    <row r="79" spans="1:9" ht="19.5">
      <c r="A79" s="10"/>
      <c r="C79" s="10"/>
      <c r="D79" s="10">
        <v>33</v>
      </c>
      <c r="E79" s="10" t="s">
        <v>61</v>
      </c>
      <c r="F79" s="10">
        <v>54</v>
      </c>
      <c r="G79" s="10" t="s">
        <v>61</v>
      </c>
      <c r="H79" s="10">
        <v>36</v>
      </c>
      <c r="I79" s="1">
        <v>229</v>
      </c>
    </row>
    <row r="80" spans="1:9" ht="19.5">
      <c r="A80" s="10"/>
      <c r="B80" s="10"/>
      <c r="C80" s="10"/>
      <c r="D80" s="10"/>
      <c r="E80" s="10"/>
      <c r="F80" s="10">
        <v>55</v>
      </c>
      <c r="G80" s="10" t="s">
        <v>62</v>
      </c>
      <c r="H80" s="10">
        <v>33</v>
      </c>
      <c r="I80" s="1">
        <v>56</v>
      </c>
    </row>
    <row r="81" spans="1:9" ht="19.5">
      <c r="A81" s="10"/>
      <c r="B81" s="10"/>
      <c r="C81" s="10"/>
      <c r="D81" s="10">
        <v>34</v>
      </c>
      <c r="E81" s="10" t="s">
        <v>63</v>
      </c>
      <c r="F81" s="10">
        <v>56</v>
      </c>
      <c r="G81" s="10" t="s">
        <v>63</v>
      </c>
      <c r="H81" s="10">
        <v>110</v>
      </c>
      <c r="I81" s="1">
        <v>227</v>
      </c>
    </row>
    <row r="82" spans="1:9" ht="19.5">
      <c r="A82" s="10"/>
      <c r="B82" s="10"/>
      <c r="C82" s="10"/>
      <c r="D82" s="10">
        <v>35</v>
      </c>
      <c r="E82" s="10" t="s">
        <v>64</v>
      </c>
      <c r="F82" s="10">
        <v>57</v>
      </c>
      <c r="G82" s="10" t="s">
        <v>64</v>
      </c>
      <c r="H82" s="10">
        <v>62</v>
      </c>
      <c r="I82" s="1">
        <v>199</v>
      </c>
    </row>
    <row r="83" spans="1:9" ht="19.5">
      <c r="A83" s="10"/>
      <c r="C83" s="10"/>
      <c r="D83" s="10"/>
      <c r="E83" s="10"/>
      <c r="F83" s="10">
        <v>58</v>
      </c>
      <c r="G83" s="10" t="s">
        <v>65</v>
      </c>
      <c r="H83" s="10">
        <v>14</v>
      </c>
      <c r="I83" s="1">
        <v>95</v>
      </c>
    </row>
    <row r="84" spans="1:9" ht="19.5">
      <c r="A84" s="10"/>
      <c r="B84" s="10"/>
      <c r="C84" s="10"/>
      <c r="D84" s="10"/>
      <c r="E84" s="10"/>
      <c r="F84" s="10"/>
      <c r="G84" s="10"/>
      <c r="H84" s="10"/>
      <c r="I84" s="1">
        <f>SUM(I77:I83)</f>
        <v>1244</v>
      </c>
    </row>
    <row r="85" spans="1:8" ht="19.5">
      <c r="A85" s="10"/>
      <c r="B85" s="10"/>
      <c r="C85" s="10"/>
      <c r="D85" s="10"/>
      <c r="E85" s="10"/>
      <c r="F85" s="10"/>
      <c r="G85" s="10"/>
      <c r="H85" s="10"/>
    </row>
    <row r="86" spans="1:9" ht="19.5">
      <c r="A86" s="10"/>
      <c r="B86" s="26" t="s">
        <v>1362</v>
      </c>
      <c r="C86" s="10" t="s">
        <v>1395</v>
      </c>
      <c r="D86" s="10">
        <v>36</v>
      </c>
      <c r="E86" s="10" t="s">
        <v>66</v>
      </c>
      <c r="F86" s="10">
        <v>59</v>
      </c>
      <c r="G86" s="10" t="s">
        <v>66</v>
      </c>
      <c r="H86" s="10">
        <v>203</v>
      </c>
      <c r="I86" s="1">
        <v>392</v>
      </c>
    </row>
    <row r="87" spans="1:9" ht="19.5">
      <c r="A87" s="10"/>
      <c r="B87" s="10"/>
      <c r="C87" s="10"/>
      <c r="D87" s="10">
        <v>37</v>
      </c>
      <c r="E87" s="10" t="s">
        <v>67</v>
      </c>
      <c r="F87" s="10">
        <v>60</v>
      </c>
      <c r="G87" s="10" t="s">
        <v>67</v>
      </c>
      <c r="H87" s="10">
        <v>74</v>
      </c>
      <c r="I87" s="1">
        <v>218</v>
      </c>
    </row>
    <row r="88" spans="1:9" ht="19.5">
      <c r="A88" s="10"/>
      <c r="B88" s="10"/>
      <c r="C88" s="10"/>
      <c r="D88" s="10">
        <v>38</v>
      </c>
      <c r="E88" s="10" t="s">
        <v>93</v>
      </c>
      <c r="F88" s="10">
        <v>61</v>
      </c>
      <c r="G88" s="10" t="s">
        <v>68</v>
      </c>
      <c r="H88" s="10">
        <v>75</v>
      </c>
      <c r="I88" s="1">
        <v>175</v>
      </c>
    </row>
    <row r="89" spans="1:9" ht="19.5">
      <c r="A89" s="10"/>
      <c r="C89" s="10"/>
      <c r="D89" s="10"/>
      <c r="E89" s="10"/>
      <c r="F89" s="10">
        <v>62</v>
      </c>
      <c r="G89" s="10" t="s">
        <v>69</v>
      </c>
      <c r="H89" s="10">
        <v>57</v>
      </c>
      <c r="I89" s="1">
        <v>88</v>
      </c>
    </row>
    <row r="90" spans="1:9" ht="19.5">
      <c r="A90" s="10"/>
      <c r="B90" s="10"/>
      <c r="C90" s="10"/>
      <c r="D90" s="10">
        <v>39</v>
      </c>
      <c r="E90" s="10" t="s">
        <v>70</v>
      </c>
      <c r="F90" s="10">
        <v>63</v>
      </c>
      <c r="G90" s="10" t="s">
        <v>70</v>
      </c>
      <c r="H90" s="10">
        <v>115</v>
      </c>
      <c r="I90" s="1">
        <v>268</v>
      </c>
    </row>
    <row r="91" spans="1:9" ht="19.5">
      <c r="A91" s="10"/>
      <c r="B91" s="10"/>
      <c r="C91" s="10"/>
      <c r="D91" s="10"/>
      <c r="E91" s="10"/>
      <c r="F91" s="10">
        <v>64</v>
      </c>
      <c r="G91" s="10" t="s">
        <v>71</v>
      </c>
      <c r="H91" s="10">
        <v>88</v>
      </c>
      <c r="I91" s="1">
        <v>159</v>
      </c>
    </row>
    <row r="92" spans="1:9" ht="19.5">
      <c r="A92" s="10"/>
      <c r="B92" s="10"/>
      <c r="C92" s="10"/>
      <c r="D92" s="10"/>
      <c r="E92" s="10"/>
      <c r="F92" s="10">
        <v>65</v>
      </c>
      <c r="G92" s="10" t="s">
        <v>72</v>
      </c>
      <c r="H92" s="10">
        <v>37</v>
      </c>
      <c r="I92" s="1">
        <v>43</v>
      </c>
    </row>
    <row r="93" spans="1:9" ht="19.5">
      <c r="A93" s="10"/>
      <c r="B93" s="26"/>
      <c r="C93" s="10"/>
      <c r="D93" s="10"/>
      <c r="E93" s="10"/>
      <c r="F93" s="10"/>
      <c r="G93" s="10"/>
      <c r="H93" s="10"/>
      <c r="I93" s="1">
        <f>SUM(I86:I92)</f>
        <v>1343</v>
      </c>
    </row>
    <row r="94" spans="1:8" ht="19.5">
      <c r="A94" s="10"/>
      <c r="B94" s="10"/>
      <c r="C94" s="10"/>
      <c r="D94" s="10"/>
      <c r="E94" s="10"/>
      <c r="F94" s="10"/>
      <c r="G94" s="10"/>
      <c r="H94" s="10"/>
    </row>
    <row r="95" spans="1:9" ht="31.5">
      <c r="A95" s="10"/>
      <c r="B95" s="27" t="s">
        <v>1359</v>
      </c>
      <c r="C95" s="10" t="s">
        <v>1279</v>
      </c>
      <c r="D95" s="10">
        <v>40</v>
      </c>
      <c r="E95" s="10" t="s">
        <v>73</v>
      </c>
      <c r="F95" s="10">
        <v>66</v>
      </c>
      <c r="G95" s="10" t="s">
        <v>73</v>
      </c>
      <c r="H95" s="10">
        <v>164</v>
      </c>
      <c r="I95" s="1">
        <v>474</v>
      </c>
    </row>
    <row r="96" spans="1:9" ht="19.5">
      <c r="A96" s="10"/>
      <c r="B96" s="10"/>
      <c r="C96" s="10"/>
      <c r="D96" s="10">
        <v>41</v>
      </c>
      <c r="E96" s="10" t="s">
        <v>74</v>
      </c>
      <c r="F96" s="10">
        <v>67</v>
      </c>
      <c r="G96" s="10" t="s">
        <v>74</v>
      </c>
      <c r="H96" s="10">
        <v>88</v>
      </c>
      <c r="I96" s="1">
        <v>281</v>
      </c>
    </row>
    <row r="97" spans="1:9" ht="19.5">
      <c r="A97" s="10"/>
      <c r="B97" s="10"/>
      <c r="C97" s="10"/>
      <c r="D97" s="10"/>
      <c r="E97" s="10"/>
      <c r="F97" s="10">
        <v>68</v>
      </c>
      <c r="G97" s="10" t="s">
        <v>75</v>
      </c>
      <c r="H97" s="10">
        <v>126</v>
      </c>
      <c r="I97" s="1">
        <v>184</v>
      </c>
    </row>
    <row r="98" spans="1:9" ht="19.5">
      <c r="A98" s="10"/>
      <c r="B98" s="10"/>
      <c r="C98" s="10"/>
      <c r="D98" s="10"/>
      <c r="E98" s="10"/>
      <c r="F98" s="10"/>
      <c r="G98" s="10"/>
      <c r="H98" s="10"/>
      <c r="I98" s="1">
        <f>SUM(I95:I97)</f>
        <v>939</v>
      </c>
    </row>
    <row r="99" spans="1:8" ht="19.5">
      <c r="A99" s="10"/>
      <c r="B99" s="10"/>
      <c r="C99" s="10"/>
      <c r="D99" s="10"/>
      <c r="E99" s="10"/>
      <c r="F99" s="10"/>
      <c r="G99" s="10"/>
      <c r="H99" s="10"/>
    </row>
    <row r="100" spans="1:9" ht="31.5">
      <c r="A100" s="10"/>
      <c r="B100" s="27" t="s">
        <v>1359</v>
      </c>
      <c r="C100" s="10" t="s">
        <v>1279</v>
      </c>
      <c r="D100" s="10">
        <v>42</v>
      </c>
      <c r="E100" s="10" t="s">
        <v>90</v>
      </c>
      <c r="F100" s="10">
        <v>69</v>
      </c>
      <c r="G100" s="10" t="s">
        <v>90</v>
      </c>
      <c r="H100" s="10">
        <v>142</v>
      </c>
      <c r="I100" s="1">
        <v>479</v>
      </c>
    </row>
    <row r="101" spans="1:9" ht="19.5">
      <c r="A101" s="10"/>
      <c r="B101" s="10"/>
      <c r="C101" s="10"/>
      <c r="D101" s="10">
        <v>43</v>
      </c>
      <c r="E101" s="10" t="s">
        <v>76</v>
      </c>
      <c r="F101" s="10">
        <v>70</v>
      </c>
      <c r="G101" s="10" t="s">
        <v>76</v>
      </c>
      <c r="H101" s="10">
        <v>305</v>
      </c>
      <c r="I101" s="1">
        <v>532</v>
      </c>
    </row>
    <row r="102" spans="1:9" ht="19.5">
      <c r="A102" s="10"/>
      <c r="C102" s="10"/>
      <c r="D102" s="10">
        <v>44</v>
      </c>
      <c r="E102" s="10" t="s">
        <v>77</v>
      </c>
      <c r="F102" s="10">
        <v>71</v>
      </c>
      <c r="G102" s="10" t="s">
        <v>77</v>
      </c>
      <c r="H102" s="10">
        <v>76</v>
      </c>
      <c r="I102" s="1">
        <v>302</v>
      </c>
    </row>
    <row r="103" spans="1:9" ht="19.5">
      <c r="A103" s="10"/>
      <c r="B103" s="10"/>
      <c r="C103" s="10"/>
      <c r="D103" s="10"/>
      <c r="E103" s="10"/>
      <c r="F103" s="10">
        <v>72</v>
      </c>
      <c r="G103" s="10" t="s">
        <v>78</v>
      </c>
      <c r="H103" s="10">
        <v>43</v>
      </c>
      <c r="I103" s="1">
        <v>138</v>
      </c>
    </row>
    <row r="104" spans="1:9" ht="19.5">
      <c r="A104" s="10"/>
      <c r="B104" s="26"/>
      <c r="C104" s="10"/>
      <c r="D104" s="10">
        <v>45</v>
      </c>
      <c r="E104" s="10" t="s">
        <v>79</v>
      </c>
      <c r="F104" s="10">
        <v>73</v>
      </c>
      <c r="G104" s="10" t="s">
        <v>79</v>
      </c>
      <c r="H104" s="10">
        <v>34</v>
      </c>
      <c r="I104" s="1">
        <v>129</v>
      </c>
    </row>
    <row r="105" spans="1:9" ht="19.5">
      <c r="A105" s="10"/>
      <c r="B105" s="10"/>
      <c r="C105" s="10"/>
      <c r="D105" s="10"/>
      <c r="E105" s="10"/>
      <c r="F105" s="10">
        <v>74</v>
      </c>
      <c r="G105" s="10" t="s">
        <v>80</v>
      </c>
      <c r="H105" s="10">
        <v>65</v>
      </c>
      <c r="I105" s="1">
        <v>184</v>
      </c>
    </row>
    <row r="106" spans="1:9" ht="19.5">
      <c r="A106" s="10"/>
      <c r="B106" s="10"/>
      <c r="C106" s="10"/>
      <c r="D106" s="10"/>
      <c r="E106" s="10"/>
      <c r="F106" s="10"/>
      <c r="G106" s="10"/>
      <c r="H106" s="10"/>
      <c r="I106" s="1">
        <f>SUM(I100:I105)</f>
        <v>1764</v>
      </c>
    </row>
    <row r="107" spans="1:8" ht="19.5">
      <c r="A107" s="10"/>
      <c r="B107" s="10"/>
      <c r="C107" s="10"/>
      <c r="D107" s="10"/>
      <c r="E107" s="10"/>
      <c r="F107" s="10"/>
      <c r="G107" s="10"/>
      <c r="H107" s="10"/>
    </row>
    <row r="108" spans="1:9" ht="19.5">
      <c r="A108" s="10"/>
      <c r="B108" s="26" t="s">
        <v>1362</v>
      </c>
      <c r="C108" s="10" t="s">
        <v>1395</v>
      </c>
      <c r="D108" s="10">
        <v>46</v>
      </c>
      <c r="E108" s="10" t="s">
        <v>81</v>
      </c>
      <c r="F108" s="10">
        <v>75</v>
      </c>
      <c r="G108" s="10" t="s">
        <v>81</v>
      </c>
      <c r="H108" s="10">
        <v>58</v>
      </c>
      <c r="I108" s="1">
        <v>246</v>
      </c>
    </row>
    <row r="109" spans="1:9" ht="19.5">
      <c r="A109" s="10"/>
      <c r="C109" s="10"/>
      <c r="D109" s="10"/>
      <c r="E109" s="10"/>
      <c r="F109" s="10">
        <v>76</v>
      </c>
      <c r="G109" s="10" t="s">
        <v>82</v>
      </c>
      <c r="H109" s="10">
        <v>8</v>
      </c>
      <c r="I109" s="1">
        <v>19</v>
      </c>
    </row>
    <row r="110" spans="1:9" ht="19.5">
      <c r="A110" s="10"/>
      <c r="B110" s="10"/>
      <c r="C110" s="10"/>
      <c r="D110" s="10">
        <v>47</v>
      </c>
      <c r="E110" s="10" t="s">
        <v>83</v>
      </c>
      <c r="F110" s="10">
        <v>77</v>
      </c>
      <c r="G110" s="10" t="s">
        <v>83</v>
      </c>
      <c r="H110" s="10">
        <v>17</v>
      </c>
      <c r="I110" s="1">
        <v>165</v>
      </c>
    </row>
    <row r="111" spans="1:9" ht="19.5">
      <c r="A111" s="10"/>
      <c r="B111" s="10"/>
      <c r="C111" s="10"/>
      <c r="D111" s="10"/>
      <c r="E111" s="10"/>
      <c r="F111" s="10">
        <v>78</v>
      </c>
      <c r="G111" s="10" t="s">
        <v>84</v>
      </c>
      <c r="H111" s="10">
        <v>39</v>
      </c>
      <c r="I111" s="1">
        <v>103</v>
      </c>
    </row>
    <row r="112" spans="1:9" ht="19.5">
      <c r="A112" s="10"/>
      <c r="B112" s="10"/>
      <c r="C112" s="10"/>
      <c r="D112" s="10"/>
      <c r="E112" s="10"/>
      <c r="F112" s="10">
        <v>79</v>
      </c>
      <c r="G112" s="10" t="s">
        <v>85</v>
      </c>
      <c r="H112" s="10">
        <v>25</v>
      </c>
      <c r="I112" s="1">
        <v>34</v>
      </c>
    </row>
    <row r="113" spans="1:9" ht="19.5">
      <c r="A113" s="10"/>
      <c r="B113" s="26"/>
      <c r="C113" s="10"/>
      <c r="D113" s="10">
        <v>48</v>
      </c>
      <c r="E113" s="10" t="s">
        <v>86</v>
      </c>
      <c r="F113" s="10">
        <v>80</v>
      </c>
      <c r="G113" s="10" t="s">
        <v>86</v>
      </c>
      <c r="H113" s="10">
        <v>136</v>
      </c>
      <c r="I113" s="1">
        <v>419</v>
      </c>
    </row>
    <row r="114" spans="1:9" ht="19.5">
      <c r="A114" s="10"/>
      <c r="B114" s="13"/>
      <c r="C114" s="10"/>
      <c r="D114" s="10">
        <v>49</v>
      </c>
      <c r="E114" s="10" t="s">
        <v>94</v>
      </c>
      <c r="F114" s="10">
        <v>81</v>
      </c>
      <c r="G114" s="10" t="s">
        <v>87</v>
      </c>
      <c r="H114" s="10">
        <v>94</v>
      </c>
      <c r="I114" s="1">
        <v>273</v>
      </c>
    </row>
    <row r="115" spans="1:9" ht="19.5">
      <c r="A115" s="10"/>
      <c r="C115" s="10"/>
      <c r="D115" s="10"/>
      <c r="E115" s="10"/>
      <c r="F115" s="10">
        <v>82</v>
      </c>
      <c r="G115" s="10" t="s">
        <v>88</v>
      </c>
      <c r="H115" s="10">
        <v>30</v>
      </c>
      <c r="I115" s="1">
        <v>68</v>
      </c>
    </row>
    <row r="116" spans="1:9" ht="19.5">
      <c r="A116" s="10"/>
      <c r="C116" s="10"/>
      <c r="D116" s="10"/>
      <c r="E116" s="10"/>
      <c r="F116" s="10"/>
      <c r="G116" s="10"/>
      <c r="H116" s="12">
        <f>SUM(H49:H115)</f>
        <v>4193</v>
      </c>
      <c r="I116" s="1">
        <f>SUM(I108:I115)</f>
        <v>1327</v>
      </c>
    </row>
    <row r="117" spans="1:8" ht="19.5">
      <c r="A117" s="10"/>
      <c r="C117" s="10"/>
      <c r="D117" s="10"/>
      <c r="E117" s="10"/>
      <c r="F117" s="10"/>
      <c r="G117" s="10"/>
      <c r="H117" s="12"/>
    </row>
    <row r="118" spans="1:9" ht="31.5">
      <c r="A118" s="10">
        <v>3</v>
      </c>
      <c r="B118" s="26" t="s">
        <v>1363</v>
      </c>
      <c r="C118" s="10" t="s">
        <v>1279</v>
      </c>
      <c r="D118" s="10"/>
      <c r="E118" s="10" t="s">
        <v>95</v>
      </c>
      <c r="F118" s="10">
        <v>83</v>
      </c>
      <c r="G118" s="10" t="s">
        <v>95</v>
      </c>
      <c r="H118" s="10">
        <v>123</v>
      </c>
      <c r="I118" s="1">
        <v>420</v>
      </c>
    </row>
    <row r="119" spans="1:9" ht="19.5">
      <c r="A119" s="10"/>
      <c r="C119" s="10"/>
      <c r="D119" s="10"/>
      <c r="E119" s="10"/>
      <c r="F119" s="10">
        <v>84</v>
      </c>
      <c r="G119" s="10" t="s">
        <v>96</v>
      </c>
      <c r="H119" s="10">
        <v>56</v>
      </c>
      <c r="I119" s="1">
        <v>52</v>
      </c>
    </row>
    <row r="120" spans="1:9" ht="19.5">
      <c r="A120" s="10"/>
      <c r="C120" s="10"/>
      <c r="D120" s="10"/>
      <c r="E120" s="10"/>
      <c r="F120" s="10">
        <v>85</v>
      </c>
      <c r="G120" s="10" t="s">
        <v>97</v>
      </c>
      <c r="H120" s="10">
        <v>24</v>
      </c>
      <c r="I120" s="1">
        <v>23</v>
      </c>
    </row>
    <row r="121" spans="1:9" ht="19.5">
      <c r="A121" s="10"/>
      <c r="C121" s="10"/>
      <c r="D121" s="10">
        <v>50</v>
      </c>
      <c r="E121" s="10" t="s">
        <v>92</v>
      </c>
      <c r="F121" s="10">
        <v>86</v>
      </c>
      <c r="G121" s="10" t="s">
        <v>92</v>
      </c>
      <c r="H121" s="10">
        <v>149</v>
      </c>
      <c r="I121" s="1">
        <v>280</v>
      </c>
    </row>
    <row r="122" spans="1:9" ht="19.5">
      <c r="A122" s="10"/>
      <c r="B122" s="27"/>
      <c r="C122" s="10"/>
      <c r="D122" s="10">
        <v>51</v>
      </c>
      <c r="E122" s="10" t="s">
        <v>98</v>
      </c>
      <c r="F122" s="10">
        <v>87</v>
      </c>
      <c r="G122" s="10" t="s">
        <v>98</v>
      </c>
      <c r="H122" s="10">
        <v>130</v>
      </c>
      <c r="I122" s="1">
        <v>394</v>
      </c>
    </row>
    <row r="123" spans="1:9" ht="19.5">
      <c r="A123" s="10"/>
      <c r="C123" s="10"/>
      <c r="D123" s="10"/>
      <c r="E123" s="10"/>
      <c r="F123" s="10"/>
      <c r="G123" s="10"/>
      <c r="H123" s="10"/>
      <c r="I123" s="1">
        <f>SUM(I118:I122)</f>
        <v>1169</v>
      </c>
    </row>
    <row r="124" spans="1:8" ht="19.5">
      <c r="A124" s="10"/>
      <c r="C124" s="10"/>
      <c r="D124" s="10"/>
      <c r="E124" s="10"/>
      <c r="F124" s="10"/>
      <c r="G124" s="10"/>
      <c r="H124" s="10"/>
    </row>
    <row r="125" spans="1:9" ht="19.5">
      <c r="A125" s="10"/>
      <c r="B125" s="26" t="s">
        <v>1362</v>
      </c>
      <c r="C125" s="10" t="s">
        <v>1395</v>
      </c>
      <c r="D125" s="10">
        <v>52</v>
      </c>
      <c r="E125" s="10" t="s">
        <v>99</v>
      </c>
      <c r="F125" s="10">
        <v>88</v>
      </c>
      <c r="G125" s="10" t="s">
        <v>99</v>
      </c>
      <c r="H125" s="10">
        <v>207</v>
      </c>
      <c r="I125" s="1">
        <v>447</v>
      </c>
    </row>
    <row r="126" spans="1:9" ht="19.5">
      <c r="A126" s="10"/>
      <c r="C126" s="10"/>
      <c r="D126" s="10"/>
      <c r="E126" s="10"/>
      <c r="F126" s="10">
        <v>89</v>
      </c>
      <c r="G126" s="10" t="s">
        <v>100</v>
      </c>
      <c r="H126" s="10">
        <v>87</v>
      </c>
      <c r="I126" s="1">
        <v>131</v>
      </c>
    </row>
    <row r="127" spans="1:9" ht="19.5">
      <c r="A127" s="10"/>
      <c r="C127" s="10"/>
      <c r="D127" s="10"/>
      <c r="E127" s="10"/>
      <c r="F127" s="10">
        <v>90</v>
      </c>
      <c r="G127" s="10" t="s">
        <v>101</v>
      </c>
      <c r="H127" s="10">
        <v>78</v>
      </c>
      <c r="I127" s="1">
        <v>122</v>
      </c>
    </row>
    <row r="128" spans="1:9" ht="19.5">
      <c r="A128" s="10"/>
      <c r="C128" s="10"/>
      <c r="D128" s="10">
        <v>53</v>
      </c>
      <c r="E128" s="10" t="s">
        <v>102</v>
      </c>
      <c r="F128" s="10">
        <v>91</v>
      </c>
      <c r="G128" s="10" t="s">
        <v>102</v>
      </c>
      <c r="H128" s="10">
        <v>48</v>
      </c>
      <c r="I128" s="1">
        <v>297</v>
      </c>
    </row>
    <row r="129" spans="1:9" ht="19.5">
      <c r="A129" s="10"/>
      <c r="C129" s="10"/>
      <c r="D129" s="10"/>
      <c r="E129" s="10"/>
      <c r="F129" s="10">
        <v>92</v>
      </c>
      <c r="G129" s="10" t="s">
        <v>103</v>
      </c>
      <c r="H129" s="10">
        <v>20</v>
      </c>
      <c r="I129" s="1">
        <v>50</v>
      </c>
    </row>
    <row r="130" spans="1:9" ht="19.5">
      <c r="A130" s="10"/>
      <c r="C130" s="10"/>
      <c r="D130" s="10"/>
      <c r="E130" s="10"/>
      <c r="F130" s="10"/>
      <c r="G130" s="10"/>
      <c r="H130" s="10"/>
      <c r="I130" s="1">
        <f>SUM(I125:I129)</f>
        <v>1047</v>
      </c>
    </row>
    <row r="131" spans="1:8" ht="19.5">
      <c r="A131" s="10"/>
      <c r="C131" s="10"/>
      <c r="D131" s="10"/>
      <c r="E131" s="10"/>
      <c r="F131" s="10"/>
      <c r="G131" s="10"/>
      <c r="H131" s="10"/>
    </row>
    <row r="132" spans="1:9" ht="19.5">
      <c r="A132" s="10"/>
      <c r="B132" s="26" t="s">
        <v>1362</v>
      </c>
      <c r="C132" s="10" t="s">
        <v>1395</v>
      </c>
      <c r="D132" s="10">
        <v>54</v>
      </c>
      <c r="E132" s="10" t="s">
        <v>104</v>
      </c>
      <c r="F132" s="10">
        <v>93</v>
      </c>
      <c r="G132" s="10" t="s">
        <v>104</v>
      </c>
      <c r="H132" s="10">
        <v>120</v>
      </c>
      <c r="I132" s="1">
        <v>263</v>
      </c>
    </row>
    <row r="133" spans="1:9" ht="19.5">
      <c r="A133" s="10"/>
      <c r="C133" s="10"/>
      <c r="D133" s="10"/>
      <c r="E133" s="10"/>
      <c r="F133" s="10">
        <v>94</v>
      </c>
      <c r="G133" s="10" t="s">
        <v>105</v>
      </c>
      <c r="H133" s="10">
        <v>23</v>
      </c>
      <c r="I133" s="1">
        <v>61</v>
      </c>
    </row>
    <row r="134" spans="1:9" ht="19.5">
      <c r="A134" s="10"/>
      <c r="C134" s="10"/>
      <c r="D134" s="10"/>
      <c r="E134" s="10"/>
      <c r="F134" s="10">
        <v>95</v>
      </c>
      <c r="G134" s="10" t="s">
        <v>106</v>
      </c>
      <c r="H134" s="10">
        <v>29</v>
      </c>
      <c r="I134" s="1">
        <v>70</v>
      </c>
    </row>
    <row r="135" spans="1:9" ht="19.5">
      <c r="A135" s="10"/>
      <c r="C135" s="10"/>
      <c r="D135" s="10">
        <v>55</v>
      </c>
      <c r="E135" s="10" t="s">
        <v>107</v>
      </c>
      <c r="F135" s="10">
        <v>96</v>
      </c>
      <c r="G135" s="10" t="s">
        <v>107</v>
      </c>
      <c r="H135" s="10">
        <v>67</v>
      </c>
      <c r="I135" s="1">
        <v>195</v>
      </c>
    </row>
    <row r="136" spans="1:9" ht="19.5">
      <c r="A136" s="10"/>
      <c r="C136" s="10"/>
      <c r="D136" s="10"/>
      <c r="E136" s="10"/>
      <c r="F136" s="10">
        <v>97</v>
      </c>
      <c r="G136" s="10" t="s">
        <v>108</v>
      </c>
      <c r="H136" s="10">
        <v>83</v>
      </c>
      <c r="I136" s="1">
        <v>136</v>
      </c>
    </row>
    <row r="137" spans="1:9" ht="19.5">
      <c r="A137" s="10"/>
      <c r="C137" s="10"/>
      <c r="D137" s="10">
        <v>56</v>
      </c>
      <c r="E137" s="10" t="s">
        <v>109</v>
      </c>
      <c r="F137" s="10">
        <v>98</v>
      </c>
      <c r="G137" s="10" t="s">
        <v>109</v>
      </c>
      <c r="H137" s="10">
        <v>46</v>
      </c>
      <c r="I137" s="1">
        <v>271</v>
      </c>
    </row>
    <row r="138" spans="1:9" ht="19.5">
      <c r="A138" s="10"/>
      <c r="C138" s="10"/>
      <c r="D138" s="10"/>
      <c r="E138" s="10"/>
      <c r="F138" s="10">
        <v>99</v>
      </c>
      <c r="G138" s="10" t="s">
        <v>110</v>
      </c>
      <c r="H138" s="10">
        <v>15</v>
      </c>
      <c r="I138" s="1">
        <v>126</v>
      </c>
    </row>
    <row r="139" spans="1:9" ht="19.5">
      <c r="A139" s="10"/>
      <c r="C139" s="10"/>
      <c r="D139" s="10"/>
      <c r="E139" s="10"/>
      <c r="F139" s="10"/>
      <c r="G139" s="10"/>
      <c r="H139" s="10"/>
      <c r="I139" s="1">
        <f>SUM(I132:I138)</f>
        <v>1122</v>
      </c>
    </row>
    <row r="140" spans="1:8" ht="19.5">
      <c r="A140" s="10"/>
      <c r="C140" s="10"/>
      <c r="D140" s="10"/>
      <c r="E140" s="10"/>
      <c r="F140" s="10"/>
      <c r="G140" s="10"/>
      <c r="H140" s="10"/>
    </row>
    <row r="141" spans="1:9" ht="19.5">
      <c r="A141" s="10"/>
      <c r="B141" s="26" t="s">
        <v>1362</v>
      </c>
      <c r="C141" s="10" t="s">
        <v>1393</v>
      </c>
      <c r="D141" s="10">
        <v>57</v>
      </c>
      <c r="E141" s="10" t="s">
        <v>111</v>
      </c>
      <c r="F141" s="10">
        <v>100</v>
      </c>
      <c r="G141" s="10" t="s">
        <v>111</v>
      </c>
      <c r="H141" s="10">
        <v>153</v>
      </c>
      <c r="I141" s="1">
        <v>267</v>
      </c>
    </row>
    <row r="142" spans="1:9" ht="19.5">
      <c r="A142" s="10"/>
      <c r="C142" s="10"/>
      <c r="D142" s="10"/>
      <c r="E142" s="10"/>
      <c r="F142" s="10">
        <v>101</v>
      </c>
      <c r="G142" s="10" t="s">
        <v>112</v>
      </c>
      <c r="H142" s="10">
        <v>87</v>
      </c>
      <c r="I142" s="1">
        <v>113</v>
      </c>
    </row>
    <row r="143" spans="1:9" ht="19.5">
      <c r="A143" s="10"/>
      <c r="C143" s="10"/>
      <c r="D143" s="10"/>
      <c r="E143" s="10"/>
      <c r="F143" s="10"/>
      <c r="G143" s="10"/>
      <c r="H143" s="12"/>
      <c r="I143" s="1">
        <f>SUM(I141:I142)</f>
        <v>380</v>
      </c>
    </row>
    <row r="144" spans="1:8" ht="19.5">
      <c r="A144" s="10"/>
      <c r="C144" s="10"/>
      <c r="D144" s="10"/>
      <c r="E144" s="10"/>
      <c r="F144" s="10"/>
      <c r="G144" s="10"/>
      <c r="H144" s="12"/>
    </row>
    <row r="145" spans="1:8" ht="19.5">
      <c r="A145" s="10"/>
      <c r="C145" s="10"/>
      <c r="D145" s="10"/>
      <c r="E145" s="10"/>
      <c r="F145" s="10"/>
      <c r="G145" s="10"/>
      <c r="H145" s="12"/>
    </row>
    <row r="146" spans="1:9" ht="31.5">
      <c r="A146" s="10">
        <v>4</v>
      </c>
      <c r="B146" s="26" t="s">
        <v>1363</v>
      </c>
      <c r="C146" s="10" t="s">
        <v>131</v>
      </c>
      <c r="D146" s="10">
        <v>58</v>
      </c>
      <c r="E146" s="10" t="s">
        <v>113</v>
      </c>
      <c r="F146" s="10">
        <v>103</v>
      </c>
      <c r="G146" s="10" t="s">
        <v>113</v>
      </c>
      <c r="H146" s="10">
        <v>60</v>
      </c>
      <c r="I146" s="1">
        <v>319</v>
      </c>
    </row>
    <row r="147" spans="1:9" ht="19.5">
      <c r="A147" s="10"/>
      <c r="C147" s="10"/>
      <c r="D147" s="10">
        <v>59</v>
      </c>
      <c r="E147" s="10" t="s">
        <v>114</v>
      </c>
      <c r="F147" s="10">
        <v>104</v>
      </c>
      <c r="G147" s="10" t="s">
        <v>114</v>
      </c>
      <c r="H147" s="10">
        <v>208</v>
      </c>
      <c r="I147" s="1">
        <v>249</v>
      </c>
    </row>
    <row r="148" spans="1:9" ht="19.5">
      <c r="A148" s="10"/>
      <c r="C148" s="10"/>
      <c r="D148" s="10">
        <v>60</v>
      </c>
      <c r="E148" s="10" t="s">
        <v>36</v>
      </c>
      <c r="F148" s="10">
        <v>105</v>
      </c>
      <c r="G148" s="10" t="s">
        <v>36</v>
      </c>
      <c r="H148" s="10">
        <v>105</v>
      </c>
      <c r="I148" s="1">
        <v>246</v>
      </c>
    </row>
    <row r="149" spans="1:9" ht="19.5">
      <c r="A149" s="10"/>
      <c r="C149" s="10"/>
      <c r="D149" s="10">
        <v>61</v>
      </c>
      <c r="E149" s="10" t="s">
        <v>115</v>
      </c>
      <c r="F149" s="10">
        <v>106</v>
      </c>
      <c r="G149" s="10" t="s">
        <v>115</v>
      </c>
      <c r="H149" s="10">
        <v>232</v>
      </c>
      <c r="I149" s="1">
        <v>405</v>
      </c>
    </row>
    <row r="150" spans="1:9" ht="19.5">
      <c r="A150" s="10"/>
      <c r="C150" s="10"/>
      <c r="D150" s="10"/>
      <c r="E150" s="10"/>
      <c r="F150" s="10"/>
      <c r="G150" s="10"/>
      <c r="H150" s="10"/>
      <c r="I150" s="1">
        <f>SUM(I146:I149)</f>
        <v>1219</v>
      </c>
    </row>
    <row r="151" spans="1:8" ht="19.5">
      <c r="A151" s="10"/>
      <c r="C151" s="10"/>
      <c r="D151" s="10"/>
      <c r="E151" s="10"/>
      <c r="F151" s="10"/>
      <c r="G151" s="10"/>
      <c r="H151" s="10"/>
    </row>
    <row r="152" spans="1:9" ht="19.5">
      <c r="A152" s="10"/>
      <c r="B152" s="26" t="s">
        <v>1362</v>
      </c>
      <c r="C152" s="10" t="s">
        <v>1394</v>
      </c>
      <c r="D152" s="10">
        <v>62</v>
      </c>
      <c r="E152" s="10" t="s">
        <v>116</v>
      </c>
      <c r="F152" s="10">
        <v>107</v>
      </c>
      <c r="G152" s="10" t="s">
        <v>116</v>
      </c>
      <c r="H152" s="10">
        <v>237</v>
      </c>
      <c r="I152" s="1">
        <v>453</v>
      </c>
    </row>
    <row r="153" spans="1:9" ht="19.5">
      <c r="A153" s="10"/>
      <c r="C153" s="10"/>
      <c r="D153" s="10">
        <v>63</v>
      </c>
      <c r="E153" s="10" t="s">
        <v>117</v>
      </c>
      <c r="F153" s="10">
        <v>108</v>
      </c>
      <c r="G153" s="10" t="s">
        <v>117</v>
      </c>
      <c r="H153" s="10">
        <v>10</v>
      </c>
      <c r="I153" s="1">
        <v>223</v>
      </c>
    </row>
    <row r="154" spans="1:9" ht="19.5">
      <c r="A154" s="10"/>
      <c r="C154" s="10"/>
      <c r="D154" s="10"/>
      <c r="E154" s="10"/>
      <c r="F154" s="10">
        <v>109</v>
      </c>
      <c r="G154" s="10" t="s">
        <v>118</v>
      </c>
      <c r="H154" s="10">
        <v>2</v>
      </c>
      <c r="I154" s="1">
        <v>35</v>
      </c>
    </row>
    <row r="155" spans="1:9" ht="19.5">
      <c r="A155" s="10"/>
      <c r="C155" s="10"/>
      <c r="D155" s="10">
        <v>64</v>
      </c>
      <c r="E155" s="10" t="s">
        <v>128</v>
      </c>
      <c r="F155" s="10">
        <v>110</v>
      </c>
      <c r="G155" s="10" t="s">
        <v>128</v>
      </c>
      <c r="H155" s="10">
        <v>162</v>
      </c>
      <c r="I155" s="1">
        <v>327</v>
      </c>
    </row>
    <row r="156" spans="1:9" ht="19.5">
      <c r="A156" s="10"/>
      <c r="C156" s="10"/>
      <c r="D156" s="10"/>
      <c r="E156" s="10"/>
      <c r="F156" s="10"/>
      <c r="G156" s="10"/>
      <c r="H156" s="10"/>
      <c r="I156" s="1">
        <f>SUM(I152:I155)</f>
        <v>1038</v>
      </c>
    </row>
    <row r="157" spans="1:8" ht="19.5">
      <c r="A157" s="10"/>
      <c r="C157" s="10"/>
      <c r="D157" s="10"/>
      <c r="E157" s="10"/>
      <c r="F157" s="10"/>
      <c r="G157" s="10"/>
      <c r="H157" s="10"/>
    </row>
    <row r="158" spans="1:9" ht="19.5">
      <c r="A158" s="10"/>
      <c r="B158" s="26" t="s">
        <v>1362</v>
      </c>
      <c r="C158" s="10" t="s">
        <v>1394</v>
      </c>
      <c r="D158" s="10">
        <v>65</v>
      </c>
      <c r="E158" s="10" t="s">
        <v>129</v>
      </c>
      <c r="F158" s="10">
        <v>111</v>
      </c>
      <c r="G158" s="10" t="s">
        <v>129</v>
      </c>
      <c r="H158" s="10">
        <v>97</v>
      </c>
      <c r="I158" s="1">
        <v>312</v>
      </c>
    </row>
    <row r="159" spans="1:9" ht="19.5">
      <c r="A159" s="10"/>
      <c r="C159" s="10"/>
      <c r="D159" s="10"/>
      <c r="E159" s="10"/>
      <c r="F159" s="10">
        <v>112</v>
      </c>
      <c r="G159" s="10" t="s">
        <v>119</v>
      </c>
      <c r="H159" s="10">
        <v>23</v>
      </c>
      <c r="I159" s="1">
        <v>137</v>
      </c>
    </row>
    <row r="160" spans="1:9" ht="19.5">
      <c r="A160" s="10"/>
      <c r="C160" s="10"/>
      <c r="D160" s="10">
        <f>+66</f>
        <v>66</v>
      </c>
      <c r="E160" s="10" t="s">
        <v>120</v>
      </c>
      <c r="F160" s="10">
        <v>113</v>
      </c>
      <c r="G160" s="10" t="s">
        <v>120</v>
      </c>
      <c r="H160" s="10">
        <v>159</v>
      </c>
      <c r="I160" s="1">
        <v>263</v>
      </c>
    </row>
    <row r="161" spans="1:9" ht="19.5">
      <c r="A161" s="10"/>
      <c r="C161" s="10"/>
      <c r="D161" s="10">
        <v>67</v>
      </c>
      <c r="E161" s="10" t="s">
        <v>121</v>
      </c>
      <c r="F161" s="10">
        <v>114</v>
      </c>
      <c r="G161" s="10" t="s">
        <v>121</v>
      </c>
      <c r="H161" s="10">
        <v>186</v>
      </c>
      <c r="I161" s="1">
        <v>322</v>
      </c>
    </row>
    <row r="162" spans="1:9" ht="19.5">
      <c r="A162" s="10"/>
      <c r="C162" s="10"/>
      <c r="D162" s="10"/>
      <c r="E162" s="10"/>
      <c r="F162" s="10"/>
      <c r="G162" s="10"/>
      <c r="H162" s="10"/>
      <c r="I162" s="1">
        <f>SUM(I158:I161)</f>
        <v>1034</v>
      </c>
    </row>
    <row r="163" spans="1:8" ht="19.5">
      <c r="A163" s="10"/>
      <c r="C163" s="10"/>
      <c r="D163" s="10"/>
      <c r="E163" s="10"/>
      <c r="F163" s="10"/>
      <c r="G163" s="10"/>
      <c r="H163" s="10"/>
    </row>
    <row r="164" spans="1:9" ht="19.5">
      <c r="A164" s="10"/>
      <c r="B164" s="26" t="s">
        <v>1362</v>
      </c>
      <c r="C164" s="10" t="s">
        <v>1394</v>
      </c>
      <c r="D164" s="10">
        <v>68</v>
      </c>
      <c r="E164" s="10" t="s">
        <v>122</v>
      </c>
      <c r="F164" s="10">
        <v>115</v>
      </c>
      <c r="G164" s="10" t="s">
        <v>122</v>
      </c>
      <c r="H164" s="10">
        <v>125</v>
      </c>
      <c r="I164" s="1">
        <v>214</v>
      </c>
    </row>
    <row r="165" spans="1:9" ht="19.5">
      <c r="A165" s="10"/>
      <c r="C165" s="10"/>
      <c r="D165" s="10">
        <v>69</v>
      </c>
      <c r="E165" s="10" t="s">
        <v>123</v>
      </c>
      <c r="F165" s="10">
        <v>116</v>
      </c>
      <c r="G165" s="10" t="s">
        <v>123</v>
      </c>
      <c r="H165" s="10">
        <v>21</v>
      </c>
      <c r="I165" s="1">
        <v>377</v>
      </c>
    </row>
    <row r="166" spans="1:9" ht="19.5">
      <c r="A166" s="10"/>
      <c r="C166" s="10"/>
      <c r="D166" s="10">
        <v>70</v>
      </c>
      <c r="E166" s="10" t="s">
        <v>124</v>
      </c>
      <c r="F166" s="10">
        <v>117</v>
      </c>
      <c r="G166" s="10" t="s">
        <v>124</v>
      </c>
      <c r="H166" s="10">
        <v>61</v>
      </c>
      <c r="I166" s="1">
        <v>229</v>
      </c>
    </row>
    <row r="167" spans="1:9" ht="19.5">
      <c r="A167" s="10"/>
      <c r="C167" s="10"/>
      <c r="D167" s="10"/>
      <c r="E167" s="10"/>
      <c r="F167" s="10">
        <v>118</v>
      </c>
      <c r="G167" s="10" t="s">
        <v>125</v>
      </c>
      <c r="H167" s="10">
        <v>13</v>
      </c>
      <c r="I167" s="1">
        <v>58</v>
      </c>
    </row>
    <row r="168" spans="1:9" ht="19.5">
      <c r="A168" s="10"/>
      <c r="C168" s="10"/>
      <c r="D168" s="10">
        <v>71</v>
      </c>
      <c r="E168" s="10" t="s">
        <v>126</v>
      </c>
      <c r="F168" s="10">
        <v>119</v>
      </c>
      <c r="G168" s="10" t="s">
        <v>126</v>
      </c>
      <c r="H168" s="10">
        <v>81</v>
      </c>
      <c r="I168" s="1">
        <v>156</v>
      </c>
    </row>
    <row r="169" spans="1:9" ht="19.5">
      <c r="A169" s="10"/>
      <c r="C169" s="10"/>
      <c r="D169" s="10"/>
      <c r="E169" s="10"/>
      <c r="F169" s="10">
        <v>120</v>
      </c>
      <c r="G169" s="10" t="s">
        <v>127</v>
      </c>
      <c r="H169" s="10">
        <v>74</v>
      </c>
      <c r="I169" s="1">
        <v>90</v>
      </c>
    </row>
    <row r="170" spans="1:9" ht="19.5">
      <c r="A170" s="10"/>
      <c r="C170" s="10"/>
      <c r="D170" s="10">
        <v>72</v>
      </c>
      <c r="E170" s="10" t="s">
        <v>39</v>
      </c>
      <c r="F170" s="10">
        <v>121</v>
      </c>
      <c r="G170" s="10" t="s">
        <v>130</v>
      </c>
      <c r="H170" s="10">
        <v>36</v>
      </c>
      <c r="I170" s="1">
        <v>120</v>
      </c>
    </row>
    <row r="171" spans="1:9" ht="19.5">
      <c r="A171" s="10"/>
      <c r="C171" s="10"/>
      <c r="D171" s="10"/>
      <c r="E171" s="10"/>
      <c r="F171" s="10"/>
      <c r="G171" s="10"/>
      <c r="H171" s="12">
        <f>SUM(H146:H170)</f>
        <v>1892</v>
      </c>
      <c r="I171" s="1">
        <f>SUM(I164:I170)</f>
        <v>1244</v>
      </c>
    </row>
    <row r="172" spans="1:9" s="3" customFormat="1" ht="19.5">
      <c r="A172" s="12"/>
      <c r="B172" s="2"/>
      <c r="C172" s="12"/>
      <c r="D172" s="12">
        <v>72</v>
      </c>
      <c r="E172" s="12"/>
      <c r="F172" s="12">
        <v>121</v>
      </c>
      <c r="G172" s="12"/>
      <c r="H172" s="12">
        <f>H171+H143+H116+H46</f>
        <v>9955</v>
      </c>
      <c r="I172" s="1"/>
    </row>
    <row r="173" spans="1:8" ht="19.5">
      <c r="A173" s="13"/>
      <c r="C173" s="13"/>
      <c r="D173" s="13"/>
      <c r="E173" s="13"/>
      <c r="F173" s="13"/>
      <c r="G173" s="13"/>
      <c r="H173" s="13"/>
    </row>
  </sheetData>
  <sheetProtection/>
  <mergeCells count="6">
    <mergeCell ref="A1:H1"/>
    <mergeCell ref="H2:H3"/>
    <mergeCell ref="A2:A3"/>
    <mergeCell ref="C2:C3"/>
    <mergeCell ref="B2:B3"/>
    <mergeCell ref="D2:G2"/>
  </mergeCells>
  <printOptions horizontalCentered="1"/>
  <pageMargins left="0.5" right="0.5" top="1" bottom="0.75" header="0.5" footer="0.5"/>
  <pageSetup horizontalDpi="600" verticalDpi="600" orientation="portrait" paperSize="9" scale="94" r:id="rId1"/>
  <headerFooter alignWithMargins="0"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0"/>
  <sheetViews>
    <sheetView zoomScaleSheetLayoutView="100" zoomScalePageLayoutView="0" workbookViewId="0" topLeftCell="A245">
      <selection activeCell="J245" sqref="J1:J16384"/>
    </sheetView>
  </sheetViews>
  <sheetFormatPr defaultColWidth="9.140625" defaultRowHeight="12.75"/>
  <cols>
    <col min="1" max="1" width="4.00390625" style="2" bestFit="1" customWidth="1"/>
    <col min="2" max="2" width="10.00390625" style="2" customWidth="1"/>
    <col min="3" max="3" width="14.00390625" style="1" customWidth="1"/>
    <col min="4" max="4" width="4.421875" style="1" bestFit="1" customWidth="1"/>
    <col min="5" max="5" width="14.57421875" style="1" customWidth="1"/>
    <col min="6" max="6" width="6.00390625" style="2" customWidth="1"/>
    <col min="7" max="7" width="11.8515625" style="1" customWidth="1"/>
    <col min="8" max="8" width="9.57421875" style="2" customWidth="1"/>
    <col min="9" max="16384" width="9.140625" style="1" customWidth="1"/>
  </cols>
  <sheetData>
    <row r="1" spans="1:8" ht="19.5">
      <c r="A1" s="35" t="s">
        <v>855</v>
      </c>
      <c r="B1" s="35"/>
      <c r="C1" s="35"/>
      <c r="D1" s="35"/>
      <c r="E1" s="35"/>
      <c r="F1" s="35"/>
      <c r="G1" s="35"/>
      <c r="H1" s="35"/>
    </row>
    <row r="2" spans="1:8" ht="39" customHeight="1">
      <c r="A2" s="39" t="s">
        <v>5</v>
      </c>
      <c r="B2" s="42" t="s">
        <v>856</v>
      </c>
      <c r="C2" s="39" t="s">
        <v>0</v>
      </c>
      <c r="D2" s="36" t="s">
        <v>4</v>
      </c>
      <c r="E2" s="37"/>
      <c r="F2" s="37"/>
      <c r="G2" s="38"/>
      <c r="H2" s="39" t="s">
        <v>3</v>
      </c>
    </row>
    <row r="3" spans="1:8" ht="40.5" customHeight="1">
      <c r="A3" s="39"/>
      <c r="B3" s="43"/>
      <c r="C3" s="39"/>
      <c r="D3" s="10" t="s">
        <v>5</v>
      </c>
      <c r="E3" s="10" t="s">
        <v>1</v>
      </c>
      <c r="F3" s="10" t="s">
        <v>5</v>
      </c>
      <c r="G3" s="10" t="s">
        <v>2</v>
      </c>
      <c r="H3" s="39"/>
    </row>
    <row r="4" spans="1:8" ht="19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</row>
    <row r="5" spans="1:9" ht="38.25" customHeight="1">
      <c r="A5" s="10">
        <v>1</v>
      </c>
      <c r="B5" s="26" t="s">
        <v>1363</v>
      </c>
      <c r="C5" s="10" t="s">
        <v>754</v>
      </c>
      <c r="D5" s="10"/>
      <c r="E5" s="10" t="s">
        <v>574</v>
      </c>
      <c r="F5" s="10">
        <v>1</v>
      </c>
      <c r="G5" s="10" t="s">
        <v>574</v>
      </c>
      <c r="H5" s="10">
        <v>276</v>
      </c>
      <c r="I5" s="1">
        <v>659</v>
      </c>
    </row>
    <row r="6" spans="1:9" ht="18.75" customHeight="1">
      <c r="A6" s="10"/>
      <c r="B6" s="10"/>
      <c r="C6" s="10"/>
      <c r="D6" s="10"/>
      <c r="E6" s="10" t="s">
        <v>575</v>
      </c>
      <c r="F6" s="10">
        <v>2</v>
      </c>
      <c r="G6" s="10" t="s">
        <v>575</v>
      </c>
      <c r="H6" s="10">
        <v>120</v>
      </c>
      <c r="I6" s="1">
        <v>225</v>
      </c>
    </row>
    <row r="7" spans="1:9" ht="19.5">
      <c r="A7" s="10"/>
      <c r="B7" s="10"/>
      <c r="C7" s="10"/>
      <c r="D7" s="10"/>
      <c r="E7" s="10" t="s">
        <v>576</v>
      </c>
      <c r="F7" s="10">
        <v>3</v>
      </c>
      <c r="G7" s="10" t="s">
        <v>576</v>
      </c>
      <c r="H7" s="10">
        <v>196</v>
      </c>
      <c r="I7" s="1">
        <v>433</v>
      </c>
    </row>
    <row r="8" spans="1:9" ht="19.5">
      <c r="A8" s="10"/>
      <c r="B8" s="10"/>
      <c r="C8" s="10"/>
      <c r="D8" s="10"/>
      <c r="E8" s="10"/>
      <c r="F8" s="10">
        <v>4</v>
      </c>
      <c r="G8" s="10" t="s">
        <v>669</v>
      </c>
      <c r="H8" s="10">
        <v>23</v>
      </c>
      <c r="I8" s="1">
        <v>117</v>
      </c>
    </row>
    <row r="9" spans="1:9" ht="19.5">
      <c r="A9" s="10"/>
      <c r="B9" s="10"/>
      <c r="C9" s="10"/>
      <c r="D9" s="10"/>
      <c r="E9" s="10"/>
      <c r="F9" s="10"/>
      <c r="G9" s="10"/>
      <c r="H9" s="10"/>
      <c r="I9" s="1">
        <f>SUM(I5:I8)</f>
        <v>1434</v>
      </c>
    </row>
    <row r="10" spans="1:8" ht="19.5">
      <c r="A10" s="10"/>
      <c r="B10" s="10"/>
      <c r="C10" s="10"/>
      <c r="D10" s="10"/>
      <c r="E10" s="10"/>
      <c r="F10" s="10"/>
      <c r="G10" s="10"/>
      <c r="H10" s="10"/>
    </row>
    <row r="11" spans="1:9" ht="31.5">
      <c r="A11" s="10"/>
      <c r="B11" s="26" t="s">
        <v>1362</v>
      </c>
      <c r="C11" s="10" t="s">
        <v>1389</v>
      </c>
      <c r="D11" s="10"/>
      <c r="E11" s="10" t="s">
        <v>577</v>
      </c>
      <c r="F11" s="10">
        <v>5</v>
      </c>
      <c r="G11" s="10" t="s">
        <v>577</v>
      </c>
      <c r="H11" s="10">
        <v>152</v>
      </c>
      <c r="I11" s="1">
        <v>430</v>
      </c>
    </row>
    <row r="12" spans="1:9" ht="19.5">
      <c r="A12" s="10"/>
      <c r="B12" s="10"/>
      <c r="C12" s="10"/>
      <c r="D12" s="10"/>
      <c r="E12" s="11" t="s">
        <v>578</v>
      </c>
      <c r="F12" s="10">
        <v>6</v>
      </c>
      <c r="G12" s="11" t="s">
        <v>578</v>
      </c>
      <c r="H12" s="10">
        <v>90</v>
      </c>
      <c r="I12" s="1">
        <v>310</v>
      </c>
    </row>
    <row r="13" spans="1:9" ht="19.5">
      <c r="A13" s="10"/>
      <c r="B13" s="26"/>
      <c r="C13" s="10"/>
      <c r="D13" s="10"/>
      <c r="E13" s="10"/>
      <c r="F13" s="10">
        <v>7</v>
      </c>
      <c r="G13" s="10" t="s">
        <v>670</v>
      </c>
      <c r="H13" s="10">
        <v>38</v>
      </c>
      <c r="I13" s="1">
        <v>38</v>
      </c>
    </row>
    <row r="14" spans="1:9" ht="19.5">
      <c r="A14" s="10"/>
      <c r="B14" s="10"/>
      <c r="C14" s="10"/>
      <c r="D14" s="10"/>
      <c r="E14" s="10" t="s">
        <v>579</v>
      </c>
      <c r="F14" s="10">
        <v>8</v>
      </c>
      <c r="G14" s="10" t="s">
        <v>671</v>
      </c>
      <c r="H14" s="10">
        <v>197</v>
      </c>
      <c r="I14" s="1">
        <v>218</v>
      </c>
    </row>
    <row r="15" spans="1:9" ht="19.5">
      <c r="A15" s="10"/>
      <c r="B15" s="10"/>
      <c r="C15" s="10"/>
      <c r="D15" s="10"/>
      <c r="E15" s="10"/>
      <c r="F15" s="10">
        <v>9</v>
      </c>
      <c r="G15" s="10" t="s">
        <v>672</v>
      </c>
      <c r="H15" s="10">
        <v>83</v>
      </c>
      <c r="I15" s="1">
        <v>99</v>
      </c>
    </row>
    <row r="16" spans="1:9" ht="19.5">
      <c r="A16" s="10"/>
      <c r="B16" s="10"/>
      <c r="C16" s="10"/>
      <c r="D16" s="10"/>
      <c r="E16" s="10" t="s">
        <v>584</v>
      </c>
      <c r="F16" s="10">
        <v>16</v>
      </c>
      <c r="G16" s="10" t="s">
        <v>584</v>
      </c>
      <c r="H16" s="10">
        <v>280</v>
      </c>
      <c r="I16" s="1">
        <v>379</v>
      </c>
    </row>
    <row r="17" spans="1:9" ht="19.5">
      <c r="A17" s="10"/>
      <c r="B17" s="10"/>
      <c r="C17" s="10"/>
      <c r="D17" s="10"/>
      <c r="E17" s="10"/>
      <c r="F17" s="10"/>
      <c r="G17" s="10"/>
      <c r="H17" s="10"/>
      <c r="I17" s="1">
        <f>SUM(I11:I16)</f>
        <v>1474</v>
      </c>
    </row>
    <row r="18" spans="1:8" ht="19.5">
      <c r="A18" s="10"/>
      <c r="B18" s="10"/>
      <c r="C18" s="10"/>
      <c r="D18" s="10"/>
      <c r="E18" s="10"/>
      <c r="F18" s="10"/>
      <c r="G18" s="10"/>
      <c r="H18" s="10"/>
    </row>
    <row r="19" spans="1:9" ht="31.5">
      <c r="A19" s="10"/>
      <c r="B19" s="26" t="s">
        <v>1362</v>
      </c>
      <c r="C19" s="10" t="s">
        <v>1389</v>
      </c>
      <c r="D19" s="10"/>
      <c r="E19" s="10" t="s">
        <v>580</v>
      </c>
      <c r="F19" s="10">
        <v>10</v>
      </c>
      <c r="G19" s="10" t="s">
        <v>580</v>
      </c>
      <c r="H19" s="10">
        <v>176</v>
      </c>
      <c r="I19" s="1">
        <v>328</v>
      </c>
    </row>
    <row r="20" spans="1:9" ht="19.5">
      <c r="A20" s="10"/>
      <c r="B20" s="10"/>
      <c r="C20" s="10"/>
      <c r="D20" s="10"/>
      <c r="E20" s="10" t="s">
        <v>581</v>
      </c>
      <c r="F20" s="10">
        <v>11</v>
      </c>
      <c r="G20" s="10" t="s">
        <v>581</v>
      </c>
      <c r="H20" s="10">
        <v>401</v>
      </c>
      <c r="I20" s="1">
        <v>517</v>
      </c>
    </row>
    <row r="21" spans="1:9" ht="19.5">
      <c r="A21" s="10"/>
      <c r="B21" s="27"/>
      <c r="C21" s="10"/>
      <c r="D21" s="10"/>
      <c r="E21" s="10" t="s">
        <v>582</v>
      </c>
      <c r="F21" s="10">
        <v>12</v>
      </c>
      <c r="G21" s="10" t="s">
        <v>582</v>
      </c>
      <c r="H21" s="10">
        <v>16</v>
      </c>
      <c r="I21" s="1">
        <v>178</v>
      </c>
    </row>
    <row r="22" spans="1:9" ht="19.5">
      <c r="A22" s="10"/>
      <c r="B22" s="10"/>
      <c r="C22" s="10"/>
      <c r="D22" s="10"/>
      <c r="E22" s="10"/>
      <c r="F22" s="10">
        <v>13</v>
      </c>
      <c r="G22" s="10" t="s">
        <v>673</v>
      </c>
      <c r="H22" s="10">
        <v>39</v>
      </c>
      <c r="I22" s="1">
        <v>71</v>
      </c>
    </row>
    <row r="23" spans="1:9" ht="19.5">
      <c r="A23" s="10"/>
      <c r="B23" s="10"/>
      <c r="C23" s="10"/>
      <c r="D23" s="10"/>
      <c r="E23" s="10"/>
      <c r="F23" s="10">
        <v>14</v>
      </c>
      <c r="G23" s="10" t="s">
        <v>674</v>
      </c>
      <c r="H23" s="10">
        <v>38</v>
      </c>
      <c r="I23" s="1">
        <v>31</v>
      </c>
    </row>
    <row r="24" spans="1:9" ht="19.5">
      <c r="A24" s="10"/>
      <c r="B24" s="10"/>
      <c r="C24" s="10"/>
      <c r="D24" s="10"/>
      <c r="E24" s="10"/>
      <c r="F24" s="10"/>
      <c r="G24" s="10"/>
      <c r="H24" s="10"/>
      <c r="I24" s="1">
        <f>SUM(I19:I23)</f>
        <v>1125</v>
      </c>
    </row>
    <row r="25" spans="1:8" ht="19.5">
      <c r="A25" s="10"/>
      <c r="B25" s="10"/>
      <c r="C25" s="10"/>
      <c r="D25" s="10"/>
      <c r="E25" s="10"/>
      <c r="F25" s="10"/>
      <c r="G25" s="10"/>
      <c r="H25" s="10"/>
    </row>
    <row r="26" spans="1:9" ht="31.5">
      <c r="A26" s="10"/>
      <c r="B26" s="26" t="s">
        <v>1362</v>
      </c>
      <c r="C26" s="10" t="s">
        <v>755</v>
      </c>
      <c r="D26" s="10"/>
      <c r="E26" s="10" t="s">
        <v>583</v>
      </c>
      <c r="F26" s="10">
        <v>15</v>
      </c>
      <c r="G26" s="10" t="s">
        <v>583</v>
      </c>
      <c r="H26" s="10">
        <v>89</v>
      </c>
      <c r="I26" s="1">
        <v>328</v>
      </c>
    </row>
    <row r="27" spans="1:9" ht="19.5">
      <c r="A27" s="10"/>
      <c r="B27" s="10"/>
      <c r="C27" s="10"/>
      <c r="D27" s="10"/>
      <c r="E27" s="10" t="s">
        <v>585</v>
      </c>
      <c r="F27" s="10">
        <v>17</v>
      </c>
      <c r="G27" s="10" t="s">
        <v>585</v>
      </c>
      <c r="H27" s="10">
        <v>178</v>
      </c>
      <c r="I27" s="1">
        <v>259</v>
      </c>
    </row>
    <row r="28" spans="1:9" ht="19.5">
      <c r="A28" s="10"/>
      <c r="B28" s="10"/>
      <c r="C28" s="10"/>
      <c r="D28" s="10"/>
      <c r="E28" s="10"/>
      <c r="F28" s="10">
        <v>18</v>
      </c>
      <c r="G28" s="10" t="s">
        <v>1320</v>
      </c>
      <c r="H28" s="10">
        <v>318</v>
      </c>
      <c r="I28" s="1">
        <v>72</v>
      </c>
    </row>
    <row r="29" spans="1:9" s="3" customFormat="1" ht="19.5">
      <c r="A29" s="12"/>
      <c r="B29" s="10"/>
      <c r="C29" s="12"/>
      <c r="D29" s="12"/>
      <c r="E29" s="12"/>
      <c r="F29" s="12"/>
      <c r="G29" s="12"/>
      <c r="H29" s="12"/>
      <c r="I29" s="3">
        <f>SUM(I26:I28)</f>
        <v>659</v>
      </c>
    </row>
    <row r="30" spans="1:8" s="3" customFormat="1" ht="19.5">
      <c r="A30" s="12"/>
      <c r="B30" s="10"/>
      <c r="C30" s="12"/>
      <c r="D30" s="12"/>
      <c r="E30" s="12"/>
      <c r="F30" s="12"/>
      <c r="G30" s="12"/>
      <c r="H30" s="12"/>
    </row>
    <row r="31" spans="1:9" ht="39" customHeight="1">
      <c r="A31" s="10">
        <v>2</v>
      </c>
      <c r="B31" s="27" t="s">
        <v>1359</v>
      </c>
      <c r="C31" s="10" t="s">
        <v>753</v>
      </c>
      <c r="D31" s="10"/>
      <c r="E31" s="10" t="s">
        <v>586</v>
      </c>
      <c r="F31" s="10">
        <v>1</v>
      </c>
      <c r="G31" s="10" t="s">
        <v>586</v>
      </c>
      <c r="H31" s="10">
        <v>260</v>
      </c>
      <c r="I31" s="1">
        <v>634</v>
      </c>
    </row>
    <row r="32" spans="1:9" ht="19.5">
      <c r="A32" s="10"/>
      <c r="B32" s="10"/>
      <c r="C32" s="10"/>
      <c r="D32" s="10"/>
      <c r="E32" s="10" t="s">
        <v>587</v>
      </c>
      <c r="F32" s="10">
        <v>2</v>
      </c>
      <c r="G32" s="10" t="s">
        <v>587</v>
      </c>
      <c r="H32" s="10">
        <v>143</v>
      </c>
      <c r="I32" s="1">
        <v>251</v>
      </c>
    </row>
    <row r="33" spans="1:9" ht="19.5">
      <c r="A33" s="10"/>
      <c r="B33" s="10"/>
      <c r="C33" s="10"/>
      <c r="D33" s="10"/>
      <c r="E33" s="10"/>
      <c r="F33" s="10">
        <v>3</v>
      </c>
      <c r="G33" s="10" t="s">
        <v>675</v>
      </c>
      <c r="H33" s="10">
        <v>78</v>
      </c>
      <c r="I33" s="1">
        <v>148</v>
      </c>
    </row>
    <row r="34" spans="1:9" ht="19.5">
      <c r="A34" s="10"/>
      <c r="B34" s="10"/>
      <c r="C34" s="10"/>
      <c r="D34" s="10"/>
      <c r="E34" s="10" t="s">
        <v>1324</v>
      </c>
      <c r="F34" s="10">
        <v>4</v>
      </c>
      <c r="G34" s="10" t="s">
        <v>720</v>
      </c>
      <c r="H34" s="10">
        <v>41</v>
      </c>
      <c r="I34" s="1">
        <v>64</v>
      </c>
    </row>
    <row r="35" spans="1:9" ht="19.5">
      <c r="A35" s="10"/>
      <c r="B35" s="10"/>
      <c r="C35" s="10"/>
      <c r="D35" s="10"/>
      <c r="E35" s="10" t="s">
        <v>340</v>
      </c>
      <c r="F35" s="10">
        <v>5</v>
      </c>
      <c r="G35" s="10" t="s">
        <v>340</v>
      </c>
      <c r="H35" s="10">
        <v>168</v>
      </c>
      <c r="I35" s="1">
        <v>233</v>
      </c>
    </row>
    <row r="36" spans="1:9" ht="19.5">
      <c r="A36" s="10"/>
      <c r="B36" s="10"/>
      <c r="C36" s="10"/>
      <c r="D36" s="10"/>
      <c r="E36" s="10"/>
      <c r="F36" s="10">
        <v>6</v>
      </c>
      <c r="G36" s="10" t="s">
        <v>676</v>
      </c>
      <c r="H36" s="10">
        <v>66</v>
      </c>
      <c r="I36" s="1">
        <v>50</v>
      </c>
    </row>
    <row r="37" spans="1:9" ht="19.5">
      <c r="A37" s="10"/>
      <c r="B37" s="10"/>
      <c r="C37" s="10"/>
      <c r="D37" s="10"/>
      <c r="E37" s="10"/>
      <c r="F37" s="10">
        <v>7</v>
      </c>
      <c r="G37" s="10" t="s">
        <v>677</v>
      </c>
      <c r="H37" s="10">
        <v>43</v>
      </c>
      <c r="I37" s="1">
        <v>69</v>
      </c>
    </row>
    <row r="38" spans="1:9" ht="19.5">
      <c r="A38" s="10"/>
      <c r="B38" s="10"/>
      <c r="C38" s="10"/>
      <c r="D38" s="10"/>
      <c r="E38" s="10"/>
      <c r="F38" s="10"/>
      <c r="G38" s="10"/>
      <c r="H38" s="10"/>
      <c r="I38" s="1">
        <f>SUM(I31:I37)</f>
        <v>1449</v>
      </c>
    </row>
    <row r="39" spans="1:8" ht="19.5">
      <c r="A39" s="10"/>
      <c r="B39" s="26"/>
      <c r="C39" s="10"/>
      <c r="D39" s="10"/>
      <c r="E39" s="10"/>
      <c r="F39" s="10"/>
      <c r="G39" s="10"/>
      <c r="H39" s="10"/>
    </row>
    <row r="40" spans="1:9" ht="31.5">
      <c r="A40" s="10"/>
      <c r="B40" s="26" t="s">
        <v>1362</v>
      </c>
      <c r="C40" s="10" t="s">
        <v>753</v>
      </c>
      <c r="D40" s="10"/>
      <c r="E40" s="10" t="s">
        <v>472</v>
      </c>
      <c r="F40" s="10">
        <v>8</v>
      </c>
      <c r="G40" s="10" t="s">
        <v>472</v>
      </c>
      <c r="H40" s="10">
        <v>158</v>
      </c>
      <c r="I40" s="1">
        <v>311</v>
      </c>
    </row>
    <row r="41" spans="1:9" ht="19.5">
      <c r="A41" s="10"/>
      <c r="B41" s="10"/>
      <c r="C41" s="10"/>
      <c r="D41" s="10"/>
      <c r="E41" s="10"/>
      <c r="F41" s="10">
        <v>9</v>
      </c>
      <c r="G41" s="10" t="s">
        <v>678</v>
      </c>
      <c r="H41" s="10">
        <v>115</v>
      </c>
      <c r="I41" s="1">
        <v>113</v>
      </c>
    </row>
    <row r="42" spans="1:9" ht="19.5">
      <c r="A42" s="10"/>
      <c r="B42" s="10"/>
      <c r="C42" s="10"/>
      <c r="D42" s="10"/>
      <c r="E42" s="10" t="s">
        <v>588</v>
      </c>
      <c r="F42" s="10">
        <v>10</v>
      </c>
      <c r="G42" s="10" t="s">
        <v>588</v>
      </c>
      <c r="H42" s="10">
        <v>213</v>
      </c>
      <c r="I42" s="1">
        <v>462</v>
      </c>
    </row>
    <row r="43" spans="1:9" ht="19.5">
      <c r="A43" s="10"/>
      <c r="B43" s="10"/>
      <c r="C43" s="10"/>
      <c r="D43" s="10"/>
      <c r="E43" s="10"/>
      <c r="F43" s="10">
        <v>11</v>
      </c>
      <c r="G43" s="10" t="s">
        <v>679</v>
      </c>
      <c r="H43" s="10">
        <v>60</v>
      </c>
      <c r="I43" s="1">
        <v>135</v>
      </c>
    </row>
    <row r="44" spans="1:9" ht="19.5">
      <c r="A44" s="10"/>
      <c r="B44" s="10"/>
      <c r="C44" s="10"/>
      <c r="D44" s="10"/>
      <c r="E44" s="10"/>
      <c r="F44" s="10"/>
      <c r="G44" s="10"/>
      <c r="H44" s="10"/>
      <c r="I44" s="1">
        <f>SUM(I40:I43)</f>
        <v>1021</v>
      </c>
    </row>
    <row r="45" spans="1:8" ht="19.5">
      <c r="A45" s="10"/>
      <c r="B45" s="10"/>
      <c r="C45" s="10"/>
      <c r="D45" s="10"/>
      <c r="E45" s="10"/>
      <c r="F45" s="10"/>
      <c r="G45" s="10"/>
      <c r="H45" s="10"/>
    </row>
    <row r="46" spans="1:9" ht="31.5">
      <c r="A46" s="10"/>
      <c r="B46" s="26" t="s">
        <v>1362</v>
      </c>
      <c r="C46" s="10" t="s">
        <v>753</v>
      </c>
      <c r="D46" s="10"/>
      <c r="E46" s="10" t="s">
        <v>589</v>
      </c>
      <c r="F46" s="10">
        <v>12</v>
      </c>
      <c r="G46" s="10" t="s">
        <v>589</v>
      </c>
      <c r="H46" s="10">
        <v>144</v>
      </c>
      <c r="I46" s="1">
        <v>286</v>
      </c>
    </row>
    <row r="47" spans="1:9" ht="19.5">
      <c r="A47" s="10"/>
      <c r="B47" s="26"/>
      <c r="C47" s="10"/>
      <c r="D47" s="10"/>
      <c r="E47" s="10" t="s">
        <v>590</v>
      </c>
      <c r="F47" s="10">
        <v>13</v>
      </c>
      <c r="G47" s="10" t="s">
        <v>590</v>
      </c>
      <c r="H47" s="10">
        <v>152</v>
      </c>
      <c r="I47" s="1">
        <v>227</v>
      </c>
    </row>
    <row r="48" spans="1:9" ht="19.5">
      <c r="A48" s="10"/>
      <c r="B48" s="10"/>
      <c r="C48" s="10"/>
      <c r="D48" s="10"/>
      <c r="E48" s="10"/>
      <c r="F48" s="10">
        <v>14</v>
      </c>
      <c r="G48" s="10" t="s">
        <v>680</v>
      </c>
      <c r="H48" s="10">
        <v>34</v>
      </c>
      <c r="I48" s="1">
        <v>62</v>
      </c>
    </row>
    <row r="49" spans="1:9" ht="19.5">
      <c r="A49" s="10"/>
      <c r="B49" s="10"/>
      <c r="C49" s="10"/>
      <c r="D49" s="10"/>
      <c r="E49" s="10" t="s">
        <v>336</v>
      </c>
      <c r="F49" s="10">
        <v>15</v>
      </c>
      <c r="G49" s="10" t="s">
        <v>336</v>
      </c>
      <c r="H49" s="10">
        <v>59</v>
      </c>
      <c r="I49" s="1">
        <v>191</v>
      </c>
    </row>
    <row r="50" spans="1:9" ht="19.5">
      <c r="A50" s="10"/>
      <c r="B50" s="10"/>
      <c r="C50" s="10"/>
      <c r="D50" s="10"/>
      <c r="E50" s="10"/>
      <c r="F50" s="10">
        <v>16</v>
      </c>
      <c r="G50" s="10" t="s">
        <v>728</v>
      </c>
      <c r="H50" s="10">
        <v>154</v>
      </c>
      <c r="I50" s="1">
        <v>123</v>
      </c>
    </row>
    <row r="51" spans="1:9" s="3" customFormat="1" ht="19.5">
      <c r="A51" s="12"/>
      <c r="B51" s="10"/>
      <c r="C51" s="12"/>
      <c r="D51" s="12"/>
      <c r="E51" s="12"/>
      <c r="F51" s="12"/>
      <c r="G51" s="12"/>
      <c r="H51" s="12"/>
      <c r="I51" s="3">
        <f>SUM(I46:I50)</f>
        <v>889</v>
      </c>
    </row>
    <row r="52" spans="1:8" s="3" customFormat="1" ht="19.5">
      <c r="A52" s="12"/>
      <c r="B52" s="10"/>
      <c r="C52" s="12"/>
      <c r="D52" s="12"/>
      <c r="E52" s="12"/>
      <c r="F52" s="12"/>
      <c r="G52" s="12"/>
      <c r="H52" s="12"/>
    </row>
    <row r="53" spans="1:9" ht="37.5" customHeight="1">
      <c r="A53" s="10">
        <v>3</v>
      </c>
      <c r="B53" s="26" t="s">
        <v>1363</v>
      </c>
      <c r="C53" s="10" t="s">
        <v>755</v>
      </c>
      <c r="D53" s="10"/>
      <c r="E53" s="10" t="s">
        <v>591</v>
      </c>
      <c r="F53" s="10">
        <v>1</v>
      </c>
      <c r="G53" s="10" t="s">
        <v>681</v>
      </c>
      <c r="H53" s="10">
        <v>201</v>
      </c>
      <c r="I53" s="1">
        <v>312</v>
      </c>
    </row>
    <row r="54" spans="1:9" s="3" customFormat="1" ht="19.5">
      <c r="A54" s="10"/>
      <c r="B54" s="26"/>
      <c r="C54" s="10"/>
      <c r="D54" s="10"/>
      <c r="E54" s="10" t="s">
        <v>592</v>
      </c>
      <c r="F54" s="10">
        <v>2</v>
      </c>
      <c r="G54" s="10" t="s">
        <v>592</v>
      </c>
      <c r="H54" s="10">
        <v>169</v>
      </c>
      <c r="I54" s="1">
        <v>239</v>
      </c>
    </row>
    <row r="55" spans="1:9" ht="19.5">
      <c r="A55" s="10"/>
      <c r="B55" s="10"/>
      <c r="C55" s="10"/>
      <c r="D55" s="10"/>
      <c r="E55" s="10"/>
      <c r="F55" s="10">
        <v>3</v>
      </c>
      <c r="G55" s="10" t="s">
        <v>682</v>
      </c>
      <c r="H55" s="10">
        <v>59</v>
      </c>
      <c r="I55" s="1">
        <v>114</v>
      </c>
    </row>
    <row r="56" spans="1:9" ht="19.5">
      <c r="A56" s="10"/>
      <c r="B56" s="10"/>
      <c r="C56" s="10"/>
      <c r="D56" s="10"/>
      <c r="E56" s="10"/>
      <c r="F56" s="10">
        <v>4</v>
      </c>
      <c r="G56" s="10" t="s">
        <v>683</v>
      </c>
      <c r="H56" s="10">
        <v>118</v>
      </c>
      <c r="I56" s="1">
        <v>111</v>
      </c>
    </row>
    <row r="57" spans="1:9" ht="19.5">
      <c r="A57" s="10"/>
      <c r="B57" s="10"/>
      <c r="C57" s="10"/>
      <c r="D57" s="10"/>
      <c r="E57" s="10"/>
      <c r="F57" s="10">
        <v>5</v>
      </c>
      <c r="G57" s="10" t="s">
        <v>684</v>
      </c>
      <c r="H57" s="10">
        <v>13</v>
      </c>
      <c r="I57" s="1">
        <v>12</v>
      </c>
    </row>
    <row r="58" spans="1:9" ht="19.5">
      <c r="A58" s="10"/>
      <c r="B58" s="10"/>
      <c r="C58" s="10"/>
      <c r="D58" s="10"/>
      <c r="E58" s="10" t="s">
        <v>593</v>
      </c>
      <c r="F58" s="10">
        <v>6</v>
      </c>
      <c r="G58" s="10" t="s">
        <v>593</v>
      </c>
      <c r="H58" s="10">
        <v>99</v>
      </c>
      <c r="I58" s="1">
        <v>285</v>
      </c>
    </row>
    <row r="59" spans="1:9" ht="19.5">
      <c r="A59" s="10"/>
      <c r="B59" s="10"/>
      <c r="C59" s="10"/>
      <c r="D59" s="10"/>
      <c r="E59" s="10"/>
      <c r="F59" s="10">
        <v>7</v>
      </c>
      <c r="G59" s="10" t="s">
        <v>685</v>
      </c>
      <c r="H59" s="10">
        <v>78</v>
      </c>
      <c r="I59" s="1">
        <v>39</v>
      </c>
    </row>
    <row r="60" spans="1:9" ht="19.5">
      <c r="A60" s="10"/>
      <c r="B60" s="10"/>
      <c r="C60" s="10"/>
      <c r="D60" s="10"/>
      <c r="E60" s="10"/>
      <c r="F60" s="10">
        <v>8</v>
      </c>
      <c r="G60" s="10" t="s">
        <v>686</v>
      </c>
      <c r="H60" s="10">
        <v>32</v>
      </c>
      <c r="I60" s="1">
        <v>45</v>
      </c>
    </row>
    <row r="61" spans="1:9" ht="19.5">
      <c r="A61" s="10"/>
      <c r="B61" s="10"/>
      <c r="C61" s="10"/>
      <c r="D61" s="10"/>
      <c r="E61" s="10"/>
      <c r="F61" s="10">
        <v>9</v>
      </c>
      <c r="G61" s="10" t="s">
        <v>687</v>
      </c>
      <c r="H61" s="10">
        <v>67</v>
      </c>
      <c r="I61" s="1">
        <v>110</v>
      </c>
    </row>
    <row r="62" spans="1:9" ht="19.5">
      <c r="A62" s="10"/>
      <c r="B62" s="26"/>
      <c r="C62" s="10"/>
      <c r="D62" s="10"/>
      <c r="E62" s="10"/>
      <c r="F62" s="10"/>
      <c r="G62" s="10"/>
      <c r="H62" s="10"/>
      <c r="I62" s="1">
        <f>SUM(I53:I61)</f>
        <v>1267</v>
      </c>
    </row>
    <row r="63" spans="1:8" ht="19.5">
      <c r="A63" s="10"/>
      <c r="B63" s="10"/>
      <c r="C63" s="10"/>
      <c r="D63" s="10"/>
      <c r="E63" s="10"/>
      <c r="F63" s="10"/>
      <c r="G63" s="10"/>
      <c r="H63" s="10"/>
    </row>
    <row r="64" spans="1:9" ht="31.5">
      <c r="A64" s="10"/>
      <c r="B64" s="26" t="s">
        <v>1362</v>
      </c>
      <c r="C64" s="10" t="s">
        <v>1390</v>
      </c>
      <c r="D64" s="10"/>
      <c r="E64" s="10" t="s">
        <v>594</v>
      </c>
      <c r="F64" s="10">
        <v>10</v>
      </c>
      <c r="G64" s="10" t="s">
        <v>594</v>
      </c>
      <c r="H64" s="10">
        <v>110</v>
      </c>
      <c r="I64" s="1">
        <v>296</v>
      </c>
    </row>
    <row r="65" spans="1:9" ht="19.5">
      <c r="A65" s="10"/>
      <c r="B65" s="10"/>
      <c r="C65" s="10"/>
      <c r="D65" s="10"/>
      <c r="E65" s="10" t="s">
        <v>324</v>
      </c>
      <c r="F65" s="10">
        <v>11</v>
      </c>
      <c r="G65" s="10" t="s">
        <v>324</v>
      </c>
      <c r="H65" s="10">
        <v>100</v>
      </c>
      <c r="I65" s="1">
        <v>298</v>
      </c>
    </row>
    <row r="66" spans="1:9" ht="19.5">
      <c r="A66" s="10"/>
      <c r="B66" s="10"/>
      <c r="C66" s="10"/>
      <c r="D66" s="10"/>
      <c r="E66" s="10" t="s">
        <v>59</v>
      </c>
      <c r="F66" s="10">
        <v>12</v>
      </c>
      <c r="G66" s="10" t="s">
        <v>59</v>
      </c>
      <c r="H66" s="10">
        <v>86</v>
      </c>
      <c r="I66" s="1">
        <v>193</v>
      </c>
    </row>
    <row r="67" spans="1:9" ht="19.5">
      <c r="A67" s="10"/>
      <c r="B67" s="10"/>
      <c r="C67" s="10"/>
      <c r="D67" s="10"/>
      <c r="E67" s="10"/>
      <c r="F67" s="10">
        <v>13</v>
      </c>
      <c r="G67" s="10" t="s">
        <v>688</v>
      </c>
      <c r="H67" s="10">
        <v>6</v>
      </c>
      <c r="I67" s="1">
        <v>103</v>
      </c>
    </row>
    <row r="68" spans="1:9" ht="19.5">
      <c r="A68" s="10"/>
      <c r="B68" s="10"/>
      <c r="C68" s="10"/>
      <c r="D68" s="10"/>
      <c r="E68" s="10"/>
      <c r="F68" s="10"/>
      <c r="G68" s="10"/>
      <c r="H68" s="10"/>
      <c r="I68" s="1">
        <f>SUM(I64:I67)</f>
        <v>890</v>
      </c>
    </row>
    <row r="69" spans="1:8" ht="19.5">
      <c r="A69" s="10"/>
      <c r="B69" s="10"/>
      <c r="C69" s="10"/>
      <c r="D69" s="10"/>
      <c r="E69" s="10"/>
      <c r="F69" s="10"/>
      <c r="G69" s="10"/>
      <c r="H69" s="10"/>
    </row>
    <row r="70" spans="1:9" ht="31.5">
      <c r="A70" s="10"/>
      <c r="B70" s="26" t="s">
        <v>1362</v>
      </c>
      <c r="C70" s="10" t="s">
        <v>1390</v>
      </c>
      <c r="D70" s="10"/>
      <c r="E70" s="10" t="s">
        <v>595</v>
      </c>
      <c r="F70" s="10">
        <v>14</v>
      </c>
      <c r="G70" s="10" t="s">
        <v>595</v>
      </c>
      <c r="H70" s="10">
        <v>318</v>
      </c>
      <c r="I70" s="1">
        <v>725</v>
      </c>
    </row>
    <row r="71" spans="1:9" ht="19.5">
      <c r="A71" s="10"/>
      <c r="B71" s="26"/>
      <c r="C71" s="10"/>
      <c r="D71" s="10"/>
      <c r="E71" s="10"/>
      <c r="F71" s="10">
        <v>15</v>
      </c>
      <c r="G71" s="10" t="s">
        <v>689</v>
      </c>
      <c r="H71" s="10">
        <v>58</v>
      </c>
      <c r="I71" s="1">
        <v>6</v>
      </c>
    </row>
    <row r="72" spans="1:9" ht="19.5">
      <c r="A72" s="10"/>
      <c r="B72" s="10"/>
      <c r="C72" s="10"/>
      <c r="D72" s="10"/>
      <c r="E72" s="10" t="s">
        <v>250</v>
      </c>
      <c r="F72" s="10">
        <v>16</v>
      </c>
      <c r="G72" s="10" t="s">
        <v>250</v>
      </c>
      <c r="H72" s="10">
        <v>186</v>
      </c>
      <c r="I72" s="1">
        <v>261</v>
      </c>
    </row>
    <row r="73" spans="1:9" ht="19.5">
      <c r="A73" s="10"/>
      <c r="B73" s="10"/>
      <c r="C73" s="10"/>
      <c r="D73" s="10"/>
      <c r="E73" s="10"/>
      <c r="F73" s="10">
        <v>17</v>
      </c>
      <c r="G73" s="10" t="s">
        <v>690</v>
      </c>
      <c r="H73" s="10">
        <v>54</v>
      </c>
      <c r="I73" s="1">
        <v>64</v>
      </c>
    </row>
    <row r="74" spans="1:9" ht="19.5">
      <c r="A74" s="10"/>
      <c r="B74" s="10"/>
      <c r="C74" s="10"/>
      <c r="D74" s="10"/>
      <c r="E74" s="10"/>
      <c r="F74" s="10">
        <v>18</v>
      </c>
      <c r="G74" s="10" t="s">
        <v>691</v>
      </c>
      <c r="H74" s="10">
        <v>34</v>
      </c>
      <c r="I74" s="1">
        <v>52</v>
      </c>
    </row>
    <row r="75" spans="1:9" ht="19.5">
      <c r="A75" s="10"/>
      <c r="B75" s="10"/>
      <c r="C75" s="10"/>
      <c r="D75" s="10"/>
      <c r="E75" s="10"/>
      <c r="F75" s="10">
        <v>19</v>
      </c>
      <c r="G75" s="10" t="s">
        <v>692</v>
      </c>
      <c r="H75" s="10">
        <v>36</v>
      </c>
      <c r="I75" s="1">
        <v>40</v>
      </c>
    </row>
    <row r="76" spans="1:9" ht="19.5">
      <c r="A76" s="10"/>
      <c r="B76" s="10"/>
      <c r="C76" s="10"/>
      <c r="D76" s="10"/>
      <c r="E76" s="10" t="s">
        <v>596</v>
      </c>
      <c r="F76" s="10">
        <v>20</v>
      </c>
      <c r="G76" s="10" t="s">
        <v>596</v>
      </c>
      <c r="H76" s="10">
        <v>100</v>
      </c>
      <c r="I76" s="1">
        <v>317</v>
      </c>
    </row>
    <row r="77" spans="1:9" ht="19.5">
      <c r="A77" s="10"/>
      <c r="B77" s="10"/>
      <c r="C77" s="10"/>
      <c r="D77" s="10"/>
      <c r="E77" s="10"/>
      <c r="F77" s="10"/>
      <c r="G77" s="10"/>
      <c r="H77" s="10"/>
      <c r="I77" s="1">
        <f>SUM(I70:I76)</f>
        <v>1465</v>
      </c>
    </row>
    <row r="78" spans="1:8" ht="19.5">
      <c r="A78" s="10"/>
      <c r="B78" s="10"/>
      <c r="C78" s="10"/>
      <c r="D78" s="10"/>
      <c r="E78" s="10"/>
      <c r="F78" s="10"/>
      <c r="G78" s="10"/>
      <c r="H78" s="10"/>
    </row>
    <row r="79" spans="1:9" ht="31.5">
      <c r="A79" s="10"/>
      <c r="B79" s="27" t="s">
        <v>1359</v>
      </c>
      <c r="C79" s="10" t="s">
        <v>754</v>
      </c>
      <c r="D79" s="10"/>
      <c r="E79" s="10" t="s">
        <v>597</v>
      </c>
      <c r="F79" s="10">
        <v>21</v>
      </c>
      <c r="G79" s="10" t="s">
        <v>597</v>
      </c>
      <c r="H79" s="10">
        <v>298</v>
      </c>
      <c r="I79" s="1">
        <v>547</v>
      </c>
    </row>
    <row r="80" spans="1:9" ht="19.5">
      <c r="A80" s="10"/>
      <c r="B80" s="10"/>
      <c r="C80" s="10"/>
      <c r="D80" s="10"/>
      <c r="E80" s="10" t="s">
        <v>598</v>
      </c>
      <c r="F80" s="10">
        <v>22</v>
      </c>
      <c r="G80" s="10" t="s">
        <v>598</v>
      </c>
      <c r="H80" s="10">
        <v>184</v>
      </c>
      <c r="I80" s="1">
        <v>470</v>
      </c>
    </row>
    <row r="81" spans="1:9" ht="19.5">
      <c r="A81" s="10"/>
      <c r="B81" s="10"/>
      <c r="C81" s="10"/>
      <c r="D81" s="10"/>
      <c r="E81" s="10" t="s">
        <v>599</v>
      </c>
      <c r="F81" s="10">
        <v>23</v>
      </c>
      <c r="G81" s="10" t="s">
        <v>599</v>
      </c>
      <c r="H81" s="10">
        <v>188</v>
      </c>
      <c r="I81" s="1">
        <v>257</v>
      </c>
    </row>
    <row r="82" spans="1:9" ht="19.5">
      <c r="A82" s="10"/>
      <c r="B82" s="10"/>
      <c r="C82" s="10"/>
      <c r="D82" s="10"/>
      <c r="E82" s="10" t="s">
        <v>58</v>
      </c>
      <c r="F82" s="10">
        <v>24</v>
      </c>
      <c r="G82" s="10" t="s">
        <v>58</v>
      </c>
      <c r="H82" s="10">
        <v>106</v>
      </c>
      <c r="I82" s="1">
        <v>144</v>
      </c>
    </row>
    <row r="83" spans="1:9" ht="19.5">
      <c r="A83" s="10"/>
      <c r="B83" s="26"/>
      <c r="C83" s="10"/>
      <c r="D83" s="10"/>
      <c r="E83" s="10"/>
      <c r="F83" s="10">
        <v>25</v>
      </c>
      <c r="G83" s="10" t="s">
        <v>693</v>
      </c>
      <c r="H83" s="10">
        <v>75</v>
      </c>
      <c r="I83" s="1">
        <v>114</v>
      </c>
    </row>
    <row r="84" spans="1:9" ht="19.5">
      <c r="A84" s="10"/>
      <c r="B84" s="10"/>
      <c r="C84" s="10"/>
      <c r="D84" s="10"/>
      <c r="E84" s="10"/>
      <c r="F84" s="10">
        <v>26</v>
      </c>
      <c r="G84" s="10" t="s">
        <v>694</v>
      </c>
      <c r="H84" s="10">
        <v>97</v>
      </c>
      <c r="I84" s="1">
        <v>127</v>
      </c>
    </row>
    <row r="85" spans="1:9" ht="19.5">
      <c r="A85" s="10"/>
      <c r="B85" s="10"/>
      <c r="C85" s="10"/>
      <c r="D85" s="10"/>
      <c r="E85" s="10"/>
      <c r="F85" s="10"/>
      <c r="G85" s="10"/>
      <c r="H85" s="10"/>
      <c r="I85" s="1">
        <f>SUM(I79:I84)</f>
        <v>1659</v>
      </c>
    </row>
    <row r="86" spans="1:8" ht="19.5">
      <c r="A86" s="10"/>
      <c r="B86" s="26"/>
      <c r="C86" s="10"/>
      <c r="D86" s="10"/>
      <c r="E86" s="10"/>
      <c r="F86" s="10"/>
      <c r="G86" s="10"/>
      <c r="H86" s="10"/>
    </row>
    <row r="87" spans="1:9" ht="31.5">
      <c r="A87" s="10"/>
      <c r="B87" s="26" t="s">
        <v>1363</v>
      </c>
      <c r="C87" s="10" t="s">
        <v>1383</v>
      </c>
      <c r="D87" s="10"/>
      <c r="E87" s="10" t="s">
        <v>600</v>
      </c>
      <c r="F87" s="10">
        <v>27</v>
      </c>
      <c r="G87" s="10" t="s">
        <v>600</v>
      </c>
      <c r="H87" s="10">
        <v>128</v>
      </c>
      <c r="I87" s="1">
        <v>188</v>
      </c>
    </row>
    <row r="88" spans="1:9" ht="19.5">
      <c r="A88" s="10"/>
      <c r="B88" s="10"/>
      <c r="C88" s="10"/>
      <c r="D88" s="10"/>
      <c r="E88" s="10"/>
      <c r="F88" s="10">
        <v>28</v>
      </c>
      <c r="G88" s="10" t="s">
        <v>695</v>
      </c>
      <c r="H88" s="10">
        <v>82</v>
      </c>
      <c r="I88" s="1">
        <v>143</v>
      </c>
    </row>
    <row r="89" spans="1:9" ht="19.5">
      <c r="A89" s="10"/>
      <c r="B89" s="10"/>
      <c r="C89" s="10"/>
      <c r="D89" s="10"/>
      <c r="E89" s="10" t="s">
        <v>601</v>
      </c>
      <c r="F89" s="10">
        <v>29</v>
      </c>
      <c r="G89" s="10" t="s">
        <v>696</v>
      </c>
      <c r="H89" s="10">
        <v>140</v>
      </c>
      <c r="I89" s="1">
        <v>322</v>
      </c>
    </row>
    <row r="90" spans="1:9" ht="19.5">
      <c r="A90" s="10"/>
      <c r="B90" s="10"/>
      <c r="C90" s="10"/>
      <c r="D90" s="10"/>
      <c r="E90" s="10" t="s">
        <v>602</v>
      </c>
      <c r="F90" s="10">
        <v>30</v>
      </c>
      <c r="G90" s="10" t="s">
        <v>602</v>
      </c>
      <c r="H90" s="10">
        <v>182</v>
      </c>
      <c r="I90" s="1">
        <v>409</v>
      </c>
    </row>
    <row r="91" spans="1:9" ht="19.5">
      <c r="A91" s="10"/>
      <c r="B91" s="10"/>
      <c r="C91" s="10"/>
      <c r="D91" s="10"/>
      <c r="E91" s="10" t="s">
        <v>603</v>
      </c>
      <c r="F91" s="10">
        <v>31</v>
      </c>
      <c r="G91" s="10" t="s">
        <v>603</v>
      </c>
      <c r="H91" s="10">
        <v>65</v>
      </c>
      <c r="I91" s="1">
        <v>296</v>
      </c>
    </row>
    <row r="92" spans="1:8" ht="19.5">
      <c r="A92" s="10"/>
      <c r="B92" s="10"/>
      <c r="C92" s="10"/>
      <c r="D92" s="10"/>
      <c r="E92" s="10"/>
      <c r="F92" s="10">
        <v>32</v>
      </c>
      <c r="G92" s="10" t="s">
        <v>1321</v>
      </c>
      <c r="H92" s="10">
        <v>0</v>
      </c>
    </row>
    <row r="93" spans="1:9" ht="19.5">
      <c r="A93" s="10"/>
      <c r="B93" s="26"/>
      <c r="C93" s="10"/>
      <c r="D93" s="10"/>
      <c r="E93" s="10"/>
      <c r="F93" s="10"/>
      <c r="G93" s="10"/>
      <c r="H93" s="10"/>
      <c r="I93" s="3">
        <f>SUM(I87:I92)</f>
        <v>1358</v>
      </c>
    </row>
    <row r="94" spans="1:8" ht="19.5">
      <c r="A94" s="10"/>
      <c r="B94" s="10"/>
      <c r="C94" s="10"/>
      <c r="D94" s="10"/>
      <c r="E94" s="10"/>
      <c r="F94" s="10"/>
      <c r="G94" s="10"/>
      <c r="H94" s="10"/>
    </row>
    <row r="95" spans="1:9" ht="31.5">
      <c r="A95" s="10"/>
      <c r="B95" s="26" t="s">
        <v>1362</v>
      </c>
      <c r="C95" s="10" t="s">
        <v>754</v>
      </c>
      <c r="D95" s="10"/>
      <c r="E95" s="10" t="s">
        <v>604</v>
      </c>
      <c r="F95" s="10">
        <v>33</v>
      </c>
      <c r="G95" s="10" t="s">
        <v>604</v>
      </c>
      <c r="H95" s="10">
        <v>223</v>
      </c>
      <c r="I95" s="1">
        <v>589</v>
      </c>
    </row>
    <row r="96" spans="1:9" ht="19.5">
      <c r="A96" s="10"/>
      <c r="B96" s="10"/>
      <c r="C96" s="10"/>
      <c r="D96" s="10"/>
      <c r="E96" s="10" t="s">
        <v>605</v>
      </c>
      <c r="F96" s="10">
        <v>34</v>
      </c>
      <c r="G96" s="10" t="s">
        <v>605</v>
      </c>
      <c r="H96" s="10">
        <v>229</v>
      </c>
      <c r="I96" s="1">
        <v>394</v>
      </c>
    </row>
    <row r="97" spans="1:9" ht="19.5">
      <c r="A97" s="10"/>
      <c r="B97" s="10"/>
      <c r="C97" s="10"/>
      <c r="D97" s="10"/>
      <c r="E97" s="10" t="s">
        <v>606</v>
      </c>
      <c r="F97" s="10">
        <v>35</v>
      </c>
      <c r="G97" s="10" t="s">
        <v>606</v>
      </c>
      <c r="H97" s="10">
        <v>54</v>
      </c>
      <c r="I97" s="1">
        <v>178</v>
      </c>
    </row>
    <row r="98" spans="1:9" ht="19.5">
      <c r="A98" s="10"/>
      <c r="B98" s="10"/>
      <c r="C98" s="10"/>
      <c r="D98" s="10"/>
      <c r="E98" s="10"/>
      <c r="F98" s="10">
        <v>36</v>
      </c>
      <c r="G98" s="10" t="s">
        <v>698</v>
      </c>
      <c r="H98" s="10">
        <v>70</v>
      </c>
      <c r="I98" s="1">
        <v>84</v>
      </c>
    </row>
    <row r="99" spans="1:9" ht="19.5">
      <c r="A99" s="10"/>
      <c r="B99" s="10"/>
      <c r="C99" s="10"/>
      <c r="D99" s="10"/>
      <c r="E99" s="10"/>
      <c r="F99" s="10"/>
      <c r="G99" s="10"/>
      <c r="H99" s="10"/>
      <c r="I99" s="3">
        <f>SUM(I95:I98)</f>
        <v>1245</v>
      </c>
    </row>
    <row r="100" spans="1:8" ht="19.5">
      <c r="A100" s="10"/>
      <c r="B100" s="10"/>
      <c r="C100" s="10"/>
      <c r="D100" s="10"/>
      <c r="E100" s="10"/>
      <c r="F100" s="10"/>
      <c r="G100" s="10"/>
      <c r="H100" s="10"/>
    </row>
    <row r="101" spans="1:9" ht="31.5">
      <c r="A101" s="10"/>
      <c r="B101" s="26" t="s">
        <v>1362</v>
      </c>
      <c r="C101" s="10" t="s">
        <v>754</v>
      </c>
      <c r="D101" s="10"/>
      <c r="E101" s="10" t="s">
        <v>607</v>
      </c>
      <c r="F101" s="10">
        <v>37</v>
      </c>
      <c r="G101" s="10" t="s">
        <v>607</v>
      </c>
      <c r="H101" s="10">
        <v>110</v>
      </c>
      <c r="I101" s="1">
        <v>126</v>
      </c>
    </row>
    <row r="102" spans="1:9" ht="19.5">
      <c r="A102" s="10"/>
      <c r="B102" s="26"/>
      <c r="C102" s="10"/>
      <c r="D102" s="10"/>
      <c r="E102" s="10"/>
      <c r="F102" s="10">
        <v>38</v>
      </c>
      <c r="G102" s="10" t="s">
        <v>142</v>
      </c>
      <c r="H102" s="10">
        <v>46</v>
      </c>
      <c r="I102" s="1">
        <v>28</v>
      </c>
    </row>
    <row r="103" spans="1:9" ht="19.5">
      <c r="A103" s="10"/>
      <c r="B103" s="10"/>
      <c r="C103" s="10"/>
      <c r="D103" s="10"/>
      <c r="E103" s="10"/>
      <c r="F103" s="10">
        <v>39</v>
      </c>
      <c r="G103" s="10" t="s">
        <v>699</v>
      </c>
      <c r="H103" s="10">
        <v>51</v>
      </c>
      <c r="I103" s="1">
        <v>31</v>
      </c>
    </row>
    <row r="104" spans="1:9" ht="19.5">
      <c r="A104" s="10"/>
      <c r="B104" s="10"/>
      <c r="C104" s="10"/>
      <c r="D104" s="10"/>
      <c r="E104" s="10"/>
      <c r="F104" s="10">
        <v>40</v>
      </c>
      <c r="G104" s="10" t="s">
        <v>700</v>
      </c>
      <c r="H104" s="10">
        <v>22</v>
      </c>
      <c r="I104" s="1">
        <v>21</v>
      </c>
    </row>
    <row r="105" spans="1:9" ht="19.5">
      <c r="A105" s="10"/>
      <c r="B105" s="10"/>
      <c r="C105" s="10"/>
      <c r="D105" s="10"/>
      <c r="E105" s="10" t="s">
        <v>608</v>
      </c>
      <c r="F105" s="10">
        <v>41</v>
      </c>
      <c r="G105" s="10" t="s">
        <v>608</v>
      </c>
      <c r="H105" s="10">
        <v>164</v>
      </c>
      <c r="I105" s="1">
        <v>266</v>
      </c>
    </row>
    <row r="106" spans="1:9" ht="19.5">
      <c r="A106" s="10"/>
      <c r="B106" s="10"/>
      <c r="C106" s="10"/>
      <c r="D106" s="10"/>
      <c r="E106" s="10" t="s">
        <v>609</v>
      </c>
      <c r="F106" s="10">
        <v>42</v>
      </c>
      <c r="G106" s="10" t="s">
        <v>609</v>
      </c>
      <c r="H106" s="10">
        <v>197</v>
      </c>
      <c r="I106" s="1">
        <v>256</v>
      </c>
    </row>
    <row r="107" spans="1:9" ht="19.5">
      <c r="A107" s="10"/>
      <c r="B107" s="10"/>
      <c r="C107" s="10"/>
      <c r="D107" s="10"/>
      <c r="E107" s="10" t="s">
        <v>610</v>
      </c>
      <c r="F107" s="10">
        <v>43</v>
      </c>
      <c r="G107" s="10" t="s">
        <v>610</v>
      </c>
      <c r="H107" s="10">
        <v>57</v>
      </c>
      <c r="I107" s="1">
        <v>102</v>
      </c>
    </row>
    <row r="108" spans="1:9" ht="19.5">
      <c r="A108" s="10"/>
      <c r="B108" s="10"/>
      <c r="C108" s="10"/>
      <c r="D108" s="10"/>
      <c r="E108" s="10"/>
      <c r="F108" s="10">
        <v>44</v>
      </c>
      <c r="G108" s="10" t="s">
        <v>701</v>
      </c>
      <c r="H108" s="10">
        <v>15</v>
      </c>
      <c r="I108" s="1">
        <v>14</v>
      </c>
    </row>
    <row r="109" spans="1:9" ht="19.5">
      <c r="A109" s="10"/>
      <c r="B109" s="26"/>
      <c r="C109" s="10"/>
      <c r="D109" s="10"/>
      <c r="E109" s="10"/>
      <c r="F109" s="10">
        <v>45</v>
      </c>
      <c r="G109" s="10" t="s">
        <v>702</v>
      </c>
      <c r="H109" s="10">
        <v>55</v>
      </c>
      <c r="I109" s="1">
        <v>126</v>
      </c>
    </row>
    <row r="110" spans="1:9" ht="19.5">
      <c r="A110" s="10"/>
      <c r="B110" s="10"/>
      <c r="C110" s="10"/>
      <c r="D110" s="10"/>
      <c r="E110" s="10"/>
      <c r="F110" s="10"/>
      <c r="G110" s="10"/>
      <c r="H110" s="10"/>
      <c r="I110" s="1">
        <f>SUM(I101:I109)</f>
        <v>970</v>
      </c>
    </row>
    <row r="111" spans="1:8" s="3" customFormat="1" ht="19.5">
      <c r="A111" s="12"/>
      <c r="B111" s="10"/>
      <c r="C111" s="12"/>
      <c r="D111" s="12"/>
      <c r="E111" s="12"/>
      <c r="F111" s="12"/>
      <c r="G111" s="12"/>
      <c r="H111" s="12"/>
    </row>
    <row r="112" spans="1:9" ht="36.75" customHeight="1">
      <c r="A112" s="10">
        <v>4</v>
      </c>
      <c r="B112" s="26" t="s">
        <v>1363</v>
      </c>
      <c r="C112" s="10" t="s">
        <v>756</v>
      </c>
      <c r="D112" s="10"/>
      <c r="E112" s="10" t="s">
        <v>627</v>
      </c>
      <c r="F112" s="10">
        <v>1</v>
      </c>
      <c r="G112" s="10" t="s">
        <v>627</v>
      </c>
      <c r="H112" s="10">
        <v>340</v>
      </c>
      <c r="I112" s="1">
        <v>458</v>
      </c>
    </row>
    <row r="113" spans="1:9" ht="19.5">
      <c r="A113" s="10"/>
      <c r="B113" s="10"/>
      <c r="C113" s="10"/>
      <c r="D113" s="10"/>
      <c r="E113" s="10" t="s">
        <v>628</v>
      </c>
      <c r="F113" s="10">
        <v>2</v>
      </c>
      <c r="G113" s="10" t="s">
        <v>628</v>
      </c>
      <c r="H113" s="10">
        <v>213</v>
      </c>
      <c r="I113" s="1">
        <v>244</v>
      </c>
    </row>
    <row r="114" spans="1:9" ht="19.5">
      <c r="A114" s="10"/>
      <c r="B114" s="13"/>
      <c r="C114" s="10"/>
      <c r="D114" s="10"/>
      <c r="E114" s="10"/>
      <c r="F114" s="10">
        <v>3</v>
      </c>
      <c r="G114" s="10" t="s">
        <v>719</v>
      </c>
      <c r="H114" s="10">
        <v>105</v>
      </c>
      <c r="I114" s="1">
        <v>100</v>
      </c>
    </row>
    <row r="115" spans="1:9" ht="19.5">
      <c r="A115" s="10"/>
      <c r="C115" s="10"/>
      <c r="D115" s="10"/>
      <c r="E115" s="10" t="s">
        <v>629</v>
      </c>
      <c r="F115" s="10">
        <v>4</v>
      </c>
      <c r="G115" s="10" t="s">
        <v>629</v>
      </c>
      <c r="H115" s="10">
        <v>238</v>
      </c>
      <c r="I115" s="1">
        <v>430</v>
      </c>
    </row>
    <row r="116" spans="1:9" ht="19.5">
      <c r="A116" s="10"/>
      <c r="C116" s="10"/>
      <c r="D116" s="10"/>
      <c r="E116" s="10"/>
      <c r="F116" s="10"/>
      <c r="G116" s="10"/>
      <c r="H116" s="10"/>
      <c r="I116" s="1">
        <f>SUM(I112:I115)</f>
        <v>1232</v>
      </c>
    </row>
    <row r="117" spans="1:8" ht="19.5">
      <c r="A117" s="10"/>
      <c r="C117" s="10"/>
      <c r="D117" s="10"/>
      <c r="E117" s="10"/>
      <c r="F117" s="10"/>
      <c r="G117" s="10"/>
      <c r="H117" s="10"/>
    </row>
    <row r="118" spans="1:9" ht="31.5">
      <c r="A118" s="10"/>
      <c r="B118" s="26" t="s">
        <v>1362</v>
      </c>
      <c r="C118" s="10" t="s">
        <v>1390</v>
      </c>
      <c r="D118" s="10"/>
      <c r="E118" s="10" t="s">
        <v>630</v>
      </c>
      <c r="F118" s="10">
        <v>5</v>
      </c>
      <c r="G118" s="10" t="s">
        <v>630</v>
      </c>
      <c r="H118" s="10">
        <v>166</v>
      </c>
      <c r="I118" s="1">
        <v>206</v>
      </c>
    </row>
    <row r="119" spans="1:9" s="3" customFormat="1" ht="19.5">
      <c r="A119" s="10"/>
      <c r="B119" s="2"/>
      <c r="C119" s="10"/>
      <c r="D119" s="10"/>
      <c r="E119" s="10"/>
      <c r="F119" s="10">
        <v>6</v>
      </c>
      <c r="G119" s="10" t="s">
        <v>281</v>
      </c>
      <c r="H119" s="10">
        <v>53</v>
      </c>
      <c r="I119" s="3">
        <v>75</v>
      </c>
    </row>
    <row r="120" spans="1:9" ht="19.5">
      <c r="A120" s="10"/>
      <c r="C120" s="10"/>
      <c r="D120" s="10"/>
      <c r="E120" s="10" t="s">
        <v>631</v>
      </c>
      <c r="F120" s="10">
        <v>7</v>
      </c>
      <c r="G120" s="10" t="s">
        <v>631</v>
      </c>
      <c r="H120" s="10">
        <v>193</v>
      </c>
      <c r="I120" s="1">
        <v>341</v>
      </c>
    </row>
    <row r="121" spans="1:9" ht="19.5">
      <c r="A121" s="10"/>
      <c r="C121" s="10"/>
      <c r="D121" s="10"/>
      <c r="E121" s="10" t="s">
        <v>632</v>
      </c>
      <c r="F121" s="10">
        <v>8</v>
      </c>
      <c r="G121" s="10" t="s">
        <v>632</v>
      </c>
      <c r="H121" s="10">
        <v>179</v>
      </c>
      <c r="I121" s="1">
        <v>226</v>
      </c>
    </row>
    <row r="122" spans="1:9" ht="19.5">
      <c r="A122" s="10"/>
      <c r="C122" s="10"/>
      <c r="D122" s="10"/>
      <c r="E122" s="10"/>
      <c r="F122" s="10">
        <v>9</v>
      </c>
      <c r="G122" s="10" t="s">
        <v>370</v>
      </c>
      <c r="H122" s="10">
        <v>57</v>
      </c>
      <c r="I122" s="1">
        <v>68</v>
      </c>
    </row>
    <row r="123" spans="1:9" ht="19.5">
      <c r="A123" s="10"/>
      <c r="C123" s="10"/>
      <c r="D123" s="10"/>
      <c r="E123" s="10" t="s">
        <v>633</v>
      </c>
      <c r="F123" s="10">
        <v>10</v>
      </c>
      <c r="G123" s="10" t="s">
        <v>633</v>
      </c>
      <c r="H123" s="10">
        <v>76</v>
      </c>
      <c r="I123" s="1">
        <v>332</v>
      </c>
    </row>
    <row r="124" spans="1:9" ht="19.5">
      <c r="A124" s="10"/>
      <c r="C124" s="10"/>
      <c r="D124" s="10"/>
      <c r="E124" s="10"/>
      <c r="F124" s="10">
        <v>11</v>
      </c>
      <c r="G124" s="10" t="s">
        <v>1322</v>
      </c>
      <c r="H124" s="10">
        <v>102</v>
      </c>
      <c r="I124" s="1">
        <v>97</v>
      </c>
    </row>
    <row r="125" spans="1:9" ht="19.5">
      <c r="A125" s="10"/>
      <c r="C125" s="10"/>
      <c r="D125" s="10"/>
      <c r="E125" s="10"/>
      <c r="F125" s="10">
        <v>12</v>
      </c>
      <c r="G125" s="10" t="s">
        <v>1323</v>
      </c>
      <c r="H125" s="10">
        <v>27</v>
      </c>
      <c r="I125" s="1">
        <v>33</v>
      </c>
    </row>
    <row r="126" spans="1:9" ht="19.5">
      <c r="A126" s="10"/>
      <c r="C126" s="10"/>
      <c r="D126" s="10"/>
      <c r="E126" s="10"/>
      <c r="F126" s="10"/>
      <c r="G126" s="10"/>
      <c r="H126" s="10"/>
      <c r="I126" s="1">
        <f>SUM(I118:I125)</f>
        <v>1378</v>
      </c>
    </row>
    <row r="127" spans="1:8" ht="19.5">
      <c r="A127" s="10"/>
      <c r="C127" s="10"/>
      <c r="D127" s="10"/>
      <c r="E127" s="10"/>
      <c r="F127" s="10"/>
      <c r="G127" s="10"/>
      <c r="H127" s="10"/>
    </row>
    <row r="128" spans="1:9" ht="31.5">
      <c r="A128" s="10"/>
      <c r="B128" s="26" t="s">
        <v>1362</v>
      </c>
      <c r="C128" s="10" t="s">
        <v>1390</v>
      </c>
      <c r="D128" s="10"/>
      <c r="E128" s="10" t="s">
        <v>197</v>
      </c>
      <c r="F128" s="10">
        <v>13</v>
      </c>
      <c r="G128" s="10" t="s">
        <v>197</v>
      </c>
      <c r="H128" s="10">
        <v>328</v>
      </c>
      <c r="I128" s="1">
        <v>432</v>
      </c>
    </row>
    <row r="129" spans="1:9" ht="19.5">
      <c r="A129" s="10"/>
      <c r="C129" s="10"/>
      <c r="D129" s="10"/>
      <c r="E129" s="10" t="s">
        <v>634</v>
      </c>
      <c r="F129" s="10">
        <v>14</v>
      </c>
      <c r="G129" s="10" t="s">
        <v>721</v>
      </c>
      <c r="H129" s="10">
        <v>142</v>
      </c>
      <c r="I129" s="1">
        <v>183</v>
      </c>
    </row>
    <row r="130" spans="1:9" ht="19.5">
      <c r="A130" s="10"/>
      <c r="C130" s="10"/>
      <c r="D130" s="10"/>
      <c r="E130" s="10"/>
      <c r="F130" s="10">
        <v>15</v>
      </c>
      <c r="G130" s="10" t="s">
        <v>722</v>
      </c>
      <c r="H130" s="10">
        <v>69</v>
      </c>
      <c r="I130" s="1">
        <v>69</v>
      </c>
    </row>
    <row r="131" spans="1:9" ht="19.5">
      <c r="A131" s="10"/>
      <c r="C131" s="10"/>
      <c r="D131" s="10"/>
      <c r="E131" s="10" t="s">
        <v>635</v>
      </c>
      <c r="F131" s="10">
        <v>16</v>
      </c>
      <c r="G131" s="10" t="s">
        <v>635</v>
      </c>
      <c r="H131" s="10">
        <v>350</v>
      </c>
      <c r="I131" s="1">
        <v>489</v>
      </c>
    </row>
    <row r="132" spans="1:9" ht="19.5">
      <c r="A132" s="10"/>
      <c r="C132" s="10"/>
      <c r="D132" s="10"/>
      <c r="E132" s="10" t="s">
        <v>636</v>
      </c>
      <c r="F132" s="10">
        <v>17</v>
      </c>
      <c r="G132" s="10" t="s">
        <v>636</v>
      </c>
      <c r="H132" s="10">
        <v>160</v>
      </c>
      <c r="I132" s="1">
        <v>267</v>
      </c>
    </row>
    <row r="133" spans="1:9" ht="19.5">
      <c r="A133" s="10"/>
      <c r="C133" s="10"/>
      <c r="D133" s="10"/>
      <c r="E133" s="10"/>
      <c r="F133" s="10"/>
      <c r="G133" s="10"/>
      <c r="H133" s="10"/>
      <c r="I133" s="1">
        <f>SUM(I128:I132)</f>
        <v>1440</v>
      </c>
    </row>
    <row r="134" spans="1:8" s="3" customFormat="1" ht="19.5">
      <c r="A134" s="12"/>
      <c r="B134" s="2"/>
      <c r="C134" s="12"/>
      <c r="D134" s="12"/>
      <c r="E134" s="12"/>
      <c r="F134" s="12"/>
      <c r="G134" s="12"/>
      <c r="H134" s="12"/>
    </row>
    <row r="135" spans="1:9" ht="40.5" customHeight="1">
      <c r="A135" s="10">
        <v>5</v>
      </c>
      <c r="B135" s="26" t="s">
        <v>1363</v>
      </c>
      <c r="C135" s="10" t="s">
        <v>1384</v>
      </c>
      <c r="D135" s="10"/>
      <c r="E135" s="10" t="s">
        <v>637</v>
      </c>
      <c r="F135" s="10">
        <v>1</v>
      </c>
      <c r="G135" s="10" t="s">
        <v>723</v>
      </c>
      <c r="H135" s="10">
        <v>210</v>
      </c>
      <c r="I135" s="1">
        <v>608</v>
      </c>
    </row>
    <row r="136" spans="1:9" ht="19.5">
      <c r="A136" s="10"/>
      <c r="C136" s="10"/>
      <c r="D136" s="10"/>
      <c r="E136" s="10"/>
      <c r="F136" s="10">
        <v>2</v>
      </c>
      <c r="G136" s="10" t="s">
        <v>724</v>
      </c>
      <c r="H136" s="10">
        <v>24</v>
      </c>
      <c r="I136" s="1">
        <v>46</v>
      </c>
    </row>
    <row r="137" spans="1:9" ht="19.5">
      <c r="A137" s="10"/>
      <c r="C137" s="10"/>
      <c r="D137" s="10"/>
      <c r="E137" s="10" t="s">
        <v>638</v>
      </c>
      <c r="F137" s="10">
        <v>3</v>
      </c>
      <c r="G137" s="10" t="s">
        <v>638</v>
      </c>
      <c r="H137" s="10">
        <v>48</v>
      </c>
      <c r="I137" s="1">
        <v>366</v>
      </c>
    </row>
    <row r="138" spans="1:9" ht="19.5">
      <c r="A138" s="10"/>
      <c r="C138" s="10"/>
      <c r="D138" s="10"/>
      <c r="E138" s="10" t="s">
        <v>639</v>
      </c>
      <c r="F138" s="10">
        <v>4</v>
      </c>
      <c r="G138" s="10" t="s">
        <v>639</v>
      </c>
      <c r="H138" s="10">
        <v>46</v>
      </c>
      <c r="I138" s="1">
        <v>252</v>
      </c>
    </row>
    <row r="139" spans="1:9" ht="19.5">
      <c r="A139" s="10"/>
      <c r="C139" s="10"/>
      <c r="D139" s="10"/>
      <c r="E139" s="10"/>
      <c r="F139" s="10">
        <v>5</v>
      </c>
      <c r="G139" s="10" t="s">
        <v>725</v>
      </c>
      <c r="H139" s="10">
        <v>47</v>
      </c>
      <c r="I139" s="1">
        <v>31</v>
      </c>
    </row>
    <row r="140" spans="1:9" ht="19.5">
      <c r="A140" s="10"/>
      <c r="C140" s="10"/>
      <c r="D140" s="10"/>
      <c r="E140" s="10"/>
      <c r="F140" s="10"/>
      <c r="G140" s="10"/>
      <c r="H140" s="10"/>
      <c r="I140" s="1">
        <f>SUM(I135:I139)</f>
        <v>1303</v>
      </c>
    </row>
    <row r="141" spans="1:8" ht="19.5">
      <c r="A141" s="10"/>
      <c r="C141" s="10"/>
      <c r="D141" s="10"/>
      <c r="E141" s="10"/>
      <c r="F141" s="10"/>
      <c r="G141" s="10"/>
      <c r="H141" s="10"/>
    </row>
    <row r="142" spans="1:9" ht="31.5">
      <c r="A142" s="10"/>
      <c r="B142" s="26" t="s">
        <v>1363</v>
      </c>
      <c r="C142" s="10" t="s">
        <v>757</v>
      </c>
      <c r="D142" s="10"/>
      <c r="E142" s="10" t="s">
        <v>640</v>
      </c>
      <c r="F142" s="10">
        <v>6</v>
      </c>
      <c r="G142" s="10" t="s">
        <v>640</v>
      </c>
      <c r="H142" s="10">
        <v>146</v>
      </c>
      <c r="I142" s="1">
        <v>191</v>
      </c>
    </row>
    <row r="143" spans="1:9" ht="19.5">
      <c r="A143" s="10"/>
      <c r="C143" s="10"/>
      <c r="D143" s="10"/>
      <c r="E143" s="10" t="s">
        <v>641</v>
      </c>
      <c r="F143" s="10">
        <v>7</v>
      </c>
      <c r="G143" s="10" t="s">
        <v>641</v>
      </c>
      <c r="H143" s="10">
        <v>219</v>
      </c>
      <c r="I143" s="1">
        <v>341</v>
      </c>
    </row>
    <row r="144" spans="1:9" ht="19.5">
      <c r="A144" s="10"/>
      <c r="C144" s="10"/>
      <c r="D144" s="10"/>
      <c r="E144" s="10" t="s">
        <v>642</v>
      </c>
      <c r="F144" s="10">
        <v>8</v>
      </c>
      <c r="G144" s="10" t="s">
        <v>642</v>
      </c>
      <c r="H144" s="10">
        <v>162</v>
      </c>
      <c r="I144" s="1">
        <v>265</v>
      </c>
    </row>
    <row r="145" spans="1:9" ht="19.5">
      <c r="A145" s="10"/>
      <c r="C145" s="10"/>
      <c r="D145" s="10"/>
      <c r="E145" s="10"/>
      <c r="F145" s="10">
        <v>9</v>
      </c>
      <c r="G145" s="10" t="s">
        <v>726</v>
      </c>
      <c r="H145" s="10">
        <v>161</v>
      </c>
      <c r="I145" s="1">
        <v>125</v>
      </c>
    </row>
    <row r="146" spans="1:9" s="3" customFormat="1" ht="19.5">
      <c r="A146" s="10"/>
      <c r="B146" s="2"/>
      <c r="C146" s="10"/>
      <c r="D146" s="10"/>
      <c r="E146" s="10" t="s">
        <v>643</v>
      </c>
      <c r="F146" s="10">
        <v>10</v>
      </c>
      <c r="G146" s="10" t="s">
        <v>643</v>
      </c>
      <c r="H146" s="10">
        <v>183</v>
      </c>
      <c r="I146" s="1">
        <v>249</v>
      </c>
    </row>
    <row r="147" spans="1:9" s="3" customFormat="1" ht="19.5">
      <c r="A147" s="10"/>
      <c r="B147" s="2"/>
      <c r="C147" s="10"/>
      <c r="D147" s="10"/>
      <c r="E147" s="10"/>
      <c r="F147" s="10">
        <v>11</v>
      </c>
      <c r="G147" s="10" t="s">
        <v>727</v>
      </c>
      <c r="H147" s="10">
        <v>87</v>
      </c>
      <c r="I147" s="1">
        <v>74</v>
      </c>
    </row>
    <row r="148" spans="1:9" s="3" customFormat="1" ht="19.5">
      <c r="A148" s="10"/>
      <c r="B148" s="2"/>
      <c r="C148" s="10"/>
      <c r="D148" s="10"/>
      <c r="E148" s="10"/>
      <c r="F148" s="10"/>
      <c r="G148" s="10"/>
      <c r="H148" s="10"/>
      <c r="I148" s="1">
        <f>SUM(I142:I147)</f>
        <v>1245</v>
      </c>
    </row>
    <row r="149" spans="1:9" s="3" customFormat="1" ht="19.5">
      <c r="A149" s="10"/>
      <c r="B149" s="2"/>
      <c r="C149" s="10"/>
      <c r="D149" s="10"/>
      <c r="E149" s="10"/>
      <c r="F149" s="10"/>
      <c r="G149" s="10"/>
      <c r="H149" s="10"/>
      <c r="I149" s="1"/>
    </row>
    <row r="150" spans="1:9" ht="31.5">
      <c r="A150" s="10"/>
      <c r="B150" s="26" t="s">
        <v>1363</v>
      </c>
      <c r="C150" s="10" t="s">
        <v>753</v>
      </c>
      <c r="D150" s="10"/>
      <c r="E150" s="10" t="s">
        <v>644</v>
      </c>
      <c r="F150" s="10">
        <v>12</v>
      </c>
      <c r="G150" s="10" t="s">
        <v>644</v>
      </c>
      <c r="H150" s="10">
        <v>25</v>
      </c>
      <c r="I150" s="1">
        <v>274</v>
      </c>
    </row>
    <row r="151" spans="1:9" ht="19.5">
      <c r="A151" s="10"/>
      <c r="C151" s="10"/>
      <c r="D151" s="10"/>
      <c r="E151" s="10"/>
      <c r="F151" s="10">
        <v>13</v>
      </c>
      <c r="G151" s="10" t="s">
        <v>729</v>
      </c>
      <c r="H151" s="10">
        <v>25</v>
      </c>
      <c r="I151" s="1">
        <v>5</v>
      </c>
    </row>
    <row r="152" spans="1:9" ht="19.5">
      <c r="A152" s="10"/>
      <c r="C152" s="10"/>
      <c r="D152" s="10"/>
      <c r="E152" s="10"/>
      <c r="F152" s="10">
        <v>14</v>
      </c>
      <c r="G152" s="10" t="s">
        <v>730</v>
      </c>
      <c r="H152" s="10">
        <v>46</v>
      </c>
      <c r="I152" s="1">
        <v>73</v>
      </c>
    </row>
    <row r="153" spans="1:9" ht="19.5">
      <c r="A153" s="10"/>
      <c r="C153" s="10"/>
      <c r="D153" s="10"/>
      <c r="E153" s="10" t="s">
        <v>645</v>
      </c>
      <c r="F153" s="10">
        <v>15</v>
      </c>
      <c r="G153" s="10" t="s">
        <v>645</v>
      </c>
      <c r="H153" s="10">
        <v>179</v>
      </c>
      <c r="I153" s="1">
        <v>376</v>
      </c>
    </row>
    <row r="154" spans="1:9" ht="19.5">
      <c r="A154" s="10"/>
      <c r="C154" s="10"/>
      <c r="D154" s="10"/>
      <c r="E154" s="10"/>
      <c r="F154" s="10">
        <v>16</v>
      </c>
      <c r="G154" s="10" t="s">
        <v>731</v>
      </c>
      <c r="H154" s="10">
        <v>110</v>
      </c>
      <c r="I154" s="1">
        <v>191</v>
      </c>
    </row>
    <row r="155" spans="1:9" ht="19.5">
      <c r="A155" s="10"/>
      <c r="C155" s="10"/>
      <c r="D155" s="10"/>
      <c r="E155" s="10" t="s">
        <v>646</v>
      </c>
      <c r="F155" s="10">
        <v>17</v>
      </c>
      <c r="G155" s="10" t="s">
        <v>646</v>
      </c>
      <c r="H155" s="10">
        <v>61</v>
      </c>
      <c r="I155" s="1">
        <v>145</v>
      </c>
    </row>
    <row r="156" spans="1:9" ht="19.5">
      <c r="A156" s="10"/>
      <c r="C156" s="10"/>
      <c r="D156" s="10"/>
      <c r="E156" s="10"/>
      <c r="F156" s="10">
        <v>18</v>
      </c>
      <c r="G156" s="10" t="s">
        <v>732</v>
      </c>
      <c r="H156" s="10">
        <v>61</v>
      </c>
      <c r="I156" s="1">
        <v>42</v>
      </c>
    </row>
    <row r="157" spans="1:9" ht="19.5">
      <c r="A157" s="10"/>
      <c r="C157" s="10"/>
      <c r="D157" s="10"/>
      <c r="E157" s="10"/>
      <c r="F157" s="10">
        <v>19</v>
      </c>
      <c r="G157" s="10" t="s">
        <v>733</v>
      </c>
      <c r="H157" s="10">
        <v>57</v>
      </c>
      <c r="I157" s="1">
        <v>62</v>
      </c>
    </row>
    <row r="158" spans="1:9" ht="19.5">
      <c r="A158" s="10"/>
      <c r="C158" s="10"/>
      <c r="D158" s="10"/>
      <c r="E158" s="10"/>
      <c r="F158" s="10">
        <v>20</v>
      </c>
      <c r="G158" s="10" t="s">
        <v>734</v>
      </c>
      <c r="H158" s="10">
        <v>50</v>
      </c>
      <c r="I158" s="1">
        <v>96</v>
      </c>
    </row>
    <row r="159" spans="1:9" s="3" customFormat="1" ht="19.5">
      <c r="A159" s="12"/>
      <c r="B159" s="2"/>
      <c r="C159" s="12"/>
      <c r="D159" s="12"/>
      <c r="E159" s="12"/>
      <c r="F159" s="12"/>
      <c r="G159" s="12"/>
      <c r="H159" s="12"/>
      <c r="I159" s="3">
        <f>SUM(I150:I158)</f>
        <v>1264</v>
      </c>
    </row>
    <row r="160" spans="1:8" s="3" customFormat="1" ht="19.5">
      <c r="A160" s="12"/>
      <c r="B160" s="2"/>
      <c r="C160" s="12"/>
      <c r="D160" s="12"/>
      <c r="E160" s="12"/>
      <c r="F160" s="12"/>
      <c r="G160" s="12"/>
      <c r="H160" s="12"/>
    </row>
    <row r="161" spans="1:8" s="3" customFormat="1" ht="19.5">
      <c r="A161" s="12"/>
      <c r="B161" s="2"/>
      <c r="C161" s="12"/>
      <c r="D161" s="12"/>
      <c r="E161" s="12"/>
      <c r="F161" s="12"/>
      <c r="G161" s="12"/>
      <c r="H161" s="12"/>
    </row>
    <row r="162" spans="1:9" ht="38.25" customHeight="1">
      <c r="A162" s="10">
        <v>6</v>
      </c>
      <c r="B162" s="26" t="s">
        <v>1363</v>
      </c>
      <c r="C162" s="10" t="s">
        <v>758</v>
      </c>
      <c r="D162" s="10"/>
      <c r="E162" s="10" t="s">
        <v>647</v>
      </c>
      <c r="F162" s="10">
        <v>1</v>
      </c>
      <c r="G162" s="10" t="s">
        <v>647</v>
      </c>
      <c r="H162" s="10">
        <v>269</v>
      </c>
      <c r="I162" s="1">
        <v>568</v>
      </c>
    </row>
    <row r="163" spans="1:9" ht="19.5">
      <c r="A163" s="10"/>
      <c r="C163" s="10"/>
      <c r="D163" s="10"/>
      <c r="E163" s="10" t="s">
        <v>655</v>
      </c>
      <c r="F163" s="10">
        <v>12</v>
      </c>
      <c r="G163" s="10" t="s">
        <v>655</v>
      </c>
      <c r="H163" s="10">
        <v>120</v>
      </c>
      <c r="I163" s="1">
        <v>248</v>
      </c>
    </row>
    <row r="164" spans="1:9" ht="19.5">
      <c r="A164" s="10"/>
      <c r="C164" s="10"/>
      <c r="D164" s="10"/>
      <c r="E164" s="10"/>
      <c r="F164" s="10">
        <v>13</v>
      </c>
      <c r="G164" s="10" t="s">
        <v>739</v>
      </c>
      <c r="H164" s="10">
        <v>124</v>
      </c>
      <c r="I164" s="1">
        <v>213</v>
      </c>
    </row>
    <row r="165" spans="1:9" ht="19.5">
      <c r="A165" s="10"/>
      <c r="C165" s="10"/>
      <c r="D165" s="10"/>
      <c r="E165" s="10"/>
      <c r="F165" s="10">
        <v>12</v>
      </c>
      <c r="G165" s="10" t="s">
        <v>1319</v>
      </c>
      <c r="H165" s="10">
        <v>14</v>
      </c>
      <c r="I165" s="1">
        <v>13</v>
      </c>
    </row>
    <row r="166" spans="1:9" ht="19.5">
      <c r="A166" s="10"/>
      <c r="C166" s="10"/>
      <c r="D166" s="10"/>
      <c r="E166" s="10"/>
      <c r="F166" s="10">
        <v>13</v>
      </c>
      <c r="G166" s="10" t="s">
        <v>613</v>
      </c>
      <c r="H166" s="10">
        <v>110</v>
      </c>
      <c r="I166" s="1">
        <v>140</v>
      </c>
    </row>
    <row r="167" spans="1:9" ht="24" customHeight="1">
      <c r="A167" s="10"/>
      <c r="C167" s="10"/>
      <c r="D167" s="10"/>
      <c r="E167" s="10"/>
      <c r="F167" s="10"/>
      <c r="G167" s="10"/>
      <c r="H167" s="10"/>
      <c r="I167" s="1">
        <f>SUM(I162:I166)</f>
        <v>1182</v>
      </c>
    </row>
    <row r="168" spans="1:8" ht="23.25" customHeight="1">
      <c r="A168" s="10"/>
      <c r="C168" s="10"/>
      <c r="D168" s="10"/>
      <c r="E168" s="10"/>
      <c r="F168" s="10"/>
      <c r="G168" s="10"/>
      <c r="H168" s="10"/>
    </row>
    <row r="169" spans="1:9" ht="19.5">
      <c r="A169" s="10"/>
      <c r="B169" s="26" t="s">
        <v>1362</v>
      </c>
      <c r="C169" s="10" t="s">
        <v>1364</v>
      </c>
      <c r="D169" s="10"/>
      <c r="E169" s="10" t="s">
        <v>648</v>
      </c>
      <c r="F169" s="10">
        <v>2</v>
      </c>
      <c r="G169" s="10" t="s">
        <v>648</v>
      </c>
      <c r="H169" s="10">
        <v>104</v>
      </c>
      <c r="I169" s="1">
        <v>306</v>
      </c>
    </row>
    <row r="170" spans="1:9" ht="19.5">
      <c r="A170" s="10"/>
      <c r="C170" s="10"/>
      <c r="D170" s="10"/>
      <c r="E170" s="10"/>
      <c r="F170" s="10">
        <v>3</v>
      </c>
      <c r="G170" s="10" t="s">
        <v>735</v>
      </c>
      <c r="H170" s="10">
        <v>169</v>
      </c>
      <c r="I170" s="1">
        <v>140</v>
      </c>
    </row>
    <row r="171" spans="1:9" ht="19.5">
      <c r="A171" s="10"/>
      <c r="C171" s="10"/>
      <c r="D171" s="10"/>
      <c r="E171" s="10" t="s">
        <v>649</v>
      </c>
      <c r="F171" s="10">
        <v>4</v>
      </c>
      <c r="G171" s="10" t="s">
        <v>736</v>
      </c>
      <c r="H171" s="10">
        <v>124</v>
      </c>
      <c r="I171" s="1">
        <v>260</v>
      </c>
    </row>
    <row r="172" spans="1:9" ht="19.5">
      <c r="A172" s="10"/>
      <c r="C172" s="10"/>
      <c r="D172" s="10"/>
      <c r="E172" s="10" t="s">
        <v>650</v>
      </c>
      <c r="F172" s="10">
        <v>5</v>
      </c>
      <c r="G172" s="10" t="s">
        <v>650</v>
      </c>
      <c r="H172" s="10">
        <v>310</v>
      </c>
      <c r="I172" s="1">
        <v>560</v>
      </c>
    </row>
    <row r="173" spans="1:9" ht="19.5">
      <c r="A173" s="10"/>
      <c r="C173" s="10"/>
      <c r="D173" s="10"/>
      <c r="E173" s="10"/>
      <c r="F173" s="10"/>
      <c r="G173" s="10"/>
      <c r="H173" s="10"/>
      <c r="I173" s="1">
        <f>SUM(I169:I172)</f>
        <v>1266</v>
      </c>
    </row>
    <row r="174" spans="1:8" ht="19.5">
      <c r="A174" s="10"/>
      <c r="C174" s="10"/>
      <c r="D174" s="10"/>
      <c r="E174" s="10"/>
      <c r="F174" s="10"/>
      <c r="G174" s="10"/>
      <c r="H174" s="10"/>
    </row>
    <row r="175" spans="1:9" ht="31.5">
      <c r="A175" s="10"/>
      <c r="B175" s="26" t="s">
        <v>1362</v>
      </c>
      <c r="C175" s="10" t="s">
        <v>755</v>
      </c>
      <c r="D175" s="10"/>
      <c r="E175" s="10" t="s">
        <v>651</v>
      </c>
      <c r="F175" s="10">
        <v>6</v>
      </c>
      <c r="G175" s="10" t="s">
        <v>651</v>
      </c>
      <c r="H175" s="10">
        <v>205</v>
      </c>
      <c r="I175" s="1">
        <v>434</v>
      </c>
    </row>
    <row r="176" spans="1:9" ht="19.5">
      <c r="A176" s="10"/>
      <c r="C176" s="10"/>
      <c r="D176" s="10"/>
      <c r="E176" s="10" t="s">
        <v>652</v>
      </c>
      <c r="F176" s="10">
        <v>7</v>
      </c>
      <c r="G176" s="10" t="s">
        <v>652</v>
      </c>
      <c r="H176" s="10">
        <v>95</v>
      </c>
      <c r="I176" s="1">
        <v>436</v>
      </c>
    </row>
    <row r="177" spans="1:9" ht="19.5">
      <c r="A177" s="10"/>
      <c r="C177" s="10"/>
      <c r="D177" s="10"/>
      <c r="E177" s="10" t="s">
        <v>653</v>
      </c>
      <c r="F177" s="10">
        <v>8</v>
      </c>
      <c r="G177" s="10" t="s">
        <v>653</v>
      </c>
      <c r="H177" s="10">
        <v>69</v>
      </c>
      <c r="I177" s="1">
        <v>285</v>
      </c>
    </row>
    <row r="178" spans="1:9" ht="19.5">
      <c r="A178" s="10"/>
      <c r="C178" s="10"/>
      <c r="D178" s="10"/>
      <c r="E178" s="10" t="s">
        <v>654</v>
      </c>
      <c r="F178" s="10">
        <v>9</v>
      </c>
      <c r="G178" s="10" t="s">
        <v>654</v>
      </c>
      <c r="H178" s="10">
        <v>87</v>
      </c>
      <c r="I178" s="1">
        <v>202</v>
      </c>
    </row>
    <row r="179" spans="1:9" ht="19.5">
      <c r="A179" s="10"/>
      <c r="C179" s="10"/>
      <c r="D179" s="10"/>
      <c r="E179" s="10"/>
      <c r="F179" s="10">
        <v>10</v>
      </c>
      <c r="G179" s="10" t="s">
        <v>737</v>
      </c>
      <c r="H179" s="10">
        <v>35</v>
      </c>
      <c r="I179" s="1">
        <v>37</v>
      </c>
    </row>
    <row r="180" spans="1:9" ht="19.5">
      <c r="A180" s="10"/>
      <c r="C180" s="10"/>
      <c r="D180" s="10"/>
      <c r="E180" s="10"/>
      <c r="F180" s="10">
        <v>11</v>
      </c>
      <c r="G180" s="10" t="s">
        <v>738</v>
      </c>
      <c r="H180" s="10">
        <v>48</v>
      </c>
      <c r="I180" s="1">
        <v>61</v>
      </c>
    </row>
    <row r="181" spans="1:9" ht="19.5">
      <c r="A181" s="10"/>
      <c r="C181" s="10"/>
      <c r="D181" s="10"/>
      <c r="E181" s="10"/>
      <c r="F181" s="10"/>
      <c r="G181" s="10"/>
      <c r="H181" s="10"/>
      <c r="I181" s="1">
        <f>SUM(I175:I180)</f>
        <v>1455</v>
      </c>
    </row>
    <row r="182" spans="1:8" ht="19.5">
      <c r="A182" s="10"/>
      <c r="C182" s="10"/>
      <c r="D182" s="10"/>
      <c r="E182" s="10"/>
      <c r="F182" s="10"/>
      <c r="G182" s="10"/>
      <c r="H182" s="10"/>
    </row>
    <row r="183" spans="1:9" ht="31.5">
      <c r="A183" s="10"/>
      <c r="B183" s="27" t="s">
        <v>1359</v>
      </c>
      <c r="C183" s="10" t="s">
        <v>755</v>
      </c>
      <c r="D183" s="10"/>
      <c r="E183" s="10" t="s">
        <v>656</v>
      </c>
      <c r="F183" s="10">
        <v>14</v>
      </c>
      <c r="G183" s="10" t="s">
        <v>656</v>
      </c>
      <c r="H183" s="10">
        <v>184</v>
      </c>
      <c r="I183" s="1">
        <v>663</v>
      </c>
    </row>
    <row r="184" spans="1:8" ht="19.5">
      <c r="A184" s="10"/>
      <c r="C184" s="10"/>
      <c r="D184" s="10"/>
      <c r="E184" s="10"/>
      <c r="F184" s="10">
        <v>15</v>
      </c>
      <c r="G184" s="10" t="s">
        <v>740</v>
      </c>
      <c r="H184" s="10">
        <v>45</v>
      </c>
    </row>
    <row r="185" spans="1:9" ht="19.5">
      <c r="A185" s="10"/>
      <c r="C185" s="10"/>
      <c r="D185" s="10"/>
      <c r="E185" s="10" t="s">
        <v>656</v>
      </c>
      <c r="F185" s="10">
        <v>14</v>
      </c>
      <c r="G185" s="10" t="s">
        <v>426</v>
      </c>
      <c r="H185" s="10">
        <v>77</v>
      </c>
      <c r="I185" s="1">
        <v>203</v>
      </c>
    </row>
    <row r="186" spans="1:9" ht="19.5">
      <c r="A186" s="10"/>
      <c r="C186" s="10"/>
      <c r="D186" s="10"/>
      <c r="E186" s="10"/>
      <c r="F186" s="10">
        <v>15</v>
      </c>
      <c r="G186" s="10" t="s">
        <v>626</v>
      </c>
      <c r="H186" s="10">
        <v>255</v>
      </c>
      <c r="I186" s="1">
        <v>498</v>
      </c>
    </row>
    <row r="187" spans="1:9" ht="19.5">
      <c r="A187" s="10"/>
      <c r="C187" s="10"/>
      <c r="D187" s="10"/>
      <c r="E187" s="10"/>
      <c r="F187" s="10"/>
      <c r="G187" s="10"/>
      <c r="H187" s="10"/>
      <c r="I187" s="1">
        <f>SUM(I183:I186)</f>
        <v>1364</v>
      </c>
    </row>
    <row r="188" spans="1:8" ht="19.5">
      <c r="A188" s="10"/>
      <c r="C188" s="10"/>
      <c r="D188" s="10"/>
      <c r="E188" s="10"/>
      <c r="F188" s="10"/>
      <c r="G188" s="10"/>
      <c r="H188" s="10"/>
    </row>
    <row r="189" spans="1:9" ht="19.5">
      <c r="A189" s="10"/>
      <c r="B189" s="26" t="s">
        <v>1362</v>
      </c>
      <c r="C189" s="10" t="s">
        <v>1364</v>
      </c>
      <c r="D189" s="10"/>
      <c r="E189" s="10" t="s">
        <v>657</v>
      </c>
      <c r="F189" s="10">
        <v>16</v>
      </c>
      <c r="G189" s="10" t="s">
        <v>657</v>
      </c>
      <c r="H189" s="10">
        <v>133</v>
      </c>
      <c r="I189" s="1">
        <v>227</v>
      </c>
    </row>
    <row r="190" spans="1:9" ht="19.5">
      <c r="A190" s="10"/>
      <c r="C190" s="10"/>
      <c r="D190" s="10"/>
      <c r="E190" s="10"/>
      <c r="F190" s="10">
        <v>17</v>
      </c>
      <c r="G190" s="10" t="s">
        <v>741</v>
      </c>
      <c r="H190" s="10">
        <v>49</v>
      </c>
      <c r="I190" s="1">
        <v>49</v>
      </c>
    </row>
    <row r="191" spans="1:9" ht="19.5">
      <c r="A191" s="10"/>
      <c r="C191" s="10"/>
      <c r="D191" s="10"/>
      <c r="E191" s="10"/>
      <c r="F191" s="10">
        <v>18</v>
      </c>
      <c r="G191" s="10" t="s">
        <v>742</v>
      </c>
      <c r="H191" s="10">
        <v>78</v>
      </c>
      <c r="I191" s="1">
        <v>56</v>
      </c>
    </row>
    <row r="192" spans="1:9" ht="19.5">
      <c r="A192" s="10"/>
      <c r="C192" s="10"/>
      <c r="D192" s="10"/>
      <c r="E192" s="10" t="s">
        <v>657</v>
      </c>
      <c r="F192" s="10">
        <v>16</v>
      </c>
      <c r="G192" s="10" t="s">
        <v>718</v>
      </c>
      <c r="H192" s="10">
        <v>16</v>
      </c>
      <c r="I192" s="1">
        <v>6</v>
      </c>
    </row>
    <row r="193" spans="1:9" ht="19.5">
      <c r="A193" s="10"/>
      <c r="C193" s="10"/>
      <c r="D193" s="10"/>
      <c r="E193" s="10"/>
      <c r="F193" s="10">
        <v>17</v>
      </c>
      <c r="G193" s="10" t="s">
        <v>717</v>
      </c>
      <c r="H193" s="10">
        <v>26</v>
      </c>
      <c r="I193" s="1">
        <v>20</v>
      </c>
    </row>
    <row r="194" spans="1:9" ht="19.5">
      <c r="A194" s="10"/>
      <c r="C194" s="10"/>
      <c r="D194" s="10"/>
      <c r="E194" s="10"/>
      <c r="F194" s="10">
        <v>18</v>
      </c>
      <c r="G194" s="10" t="s">
        <v>614</v>
      </c>
      <c r="H194" s="10">
        <v>224</v>
      </c>
      <c r="I194" s="1">
        <v>367</v>
      </c>
    </row>
    <row r="195" spans="1:9" ht="19.5">
      <c r="A195" s="10"/>
      <c r="C195" s="10"/>
      <c r="D195" s="10"/>
      <c r="E195" s="10" t="s">
        <v>658</v>
      </c>
      <c r="F195" s="10">
        <v>19</v>
      </c>
      <c r="G195" s="10" t="s">
        <v>658</v>
      </c>
      <c r="H195" s="10">
        <v>28</v>
      </c>
      <c r="I195" s="1">
        <v>182</v>
      </c>
    </row>
    <row r="196" spans="1:9" ht="19.5">
      <c r="A196" s="10"/>
      <c r="C196" s="10"/>
      <c r="D196" s="10"/>
      <c r="E196" s="10"/>
      <c r="F196" s="10">
        <v>20</v>
      </c>
      <c r="G196" s="10" t="s">
        <v>743</v>
      </c>
      <c r="H196" s="10">
        <v>13</v>
      </c>
      <c r="I196" s="1">
        <v>93</v>
      </c>
    </row>
    <row r="197" spans="1:9" ht="19.5">
      <c r="A197" s="10"/>
      <c r="C197" s="10"/>
      <c r="D197" s="10"/>
      <c r="E197" s="10"/>
      <c r="F197" s="10"/>
      <c r="G197" s="10"/>
      <c r="H197" s="10"/>
      <c r="I197" s="1">
        <f>SUM(I189:I196)</f>
        <v>1000</v>
      </c>
    </row>
    <row r="198" spans="1:8" ht="19.5">
      <c r="A198" s="10"/>
      <c r="C198" s="10"/>
      <c r="D198" s="10"/>
      <c r="E198" s="10"/>
      <c r="F198" s="10"/>
      <c r="G198" s="10"/>
      <c r="H198" s="10"/>
    </row>
    <row r="199" spans="1:9" ht="31.5">
      <c r="A199" s="10"/>
      <c r="B199" s="26" t="s">
        <v>1362</v>
      </c>
      <c r="C199" s="10" t="s">
        <v>755</v>
      </c>
      <c r="D199" s="10"/>
      <c r="E199" s="10" t="s">
        <v>659</v>
      </c>
      <c r="F199" s="10">
        <v>21</v>
      </c>
      <c r="G199" s="10" t="s">
        <v>659</v>
      </c>
      <c r="H199" s="10">
        <v>159</v>
      </c>
      <c r="I199" s="1">
        <v>294</v>
      </c>
    </row>
    <row r="200" spans="1:9" ht="19.5">
      <c r="A200" s="10"/>
      <c r="C200" s="10"/>
      <c r="D200" s="10"/>
      <c r="E200" s="10"/>
      <c r="F200" s="10">
        <v>22</v>
      </c>
      <c r="G200" s="10" t="s">
        <v>744</v>
      </c>
      <c r="H200" s="10">
        <v>129</v>
      </c>
      <c r="I200" s="1">
        <v>186</v>
      </c>
    </row>
    <row r="201" spans="1:9" ht="19.5">
      <c r="A201" s="10"/>
      <c r="C201" s="10"/>
      <c r="D201" s="10"/>
      <c r="E201" s="10" t="s">
        <v>660</v>
      </c>
      <c r="F201" s="10">
        <v>23</v>
      </c>
      <c r="G201" s="10" t="s">
        <v>660</v>
      </c>
      <c r="H201" s="10">
        <v>132</v>
      </c>
      <c r="I201" s="1">
        <v>198</v>
      </c>
    </row>
    <row r="202" spans="1:9" ht="19.5">
      <c r="A202" s="10"/>
      <c r="C202" s="10"/>
      <c r="D202" s="10"/>
      <c r="E202" s="10"/>
      <c r="F202" s="10">
        <v>24</v>
      </c>
      <c r="G202" s="10" t="s">
        <v>745</v>
      </c>
      <c r="H202" s="10">
        <v>70</v>
      </c>
      <c r="I202" s="1">
        <v>72</v>
      </c>
    </row>
    <row r="203" spans="1:9" ht="19.5">
      <c r="A203" s="10"/>
      <c r="C203" s="10"/>
      <c r="D203" s="10"/>
      <c r="E203" s="10"/>
      <c r="F203" s="10">
        <v>25</v>
      </c>
      <c r="G203" s="10" t="s">
        <v>746</v>
      </c>
      <c r="H203" s="10">
        <v>29</v>
      </c>
      <c r="I203" s="1">
        <v>47</v>
      </c>
    </row>
    <row r="204" spans="1:9" ht="19.5">
      <c r="A204" s="10"/>
      <c r="C204" s="10"/>
      <c r="D204" s="10"/>
      <c r="E204" s="10" t="s">
        <v>661</v>
      </c>
      <c r="F204" s="10">
        <v>26</v>
      </c>
      <c r="G204" s="10" t="s">
        <v>661</v>
      </c>
      <c r="H204" s="10">
        <v>184</v>
      </c>
      <c r="I204" s="1">
        <v>280</v>
      </c>
    </row>
    <row r="205" spans="1:9" ht="19.5">
      <c r="A205" s="10"/>
      <c r="C205" s="10"/>
      <c r="D205" s="10"/>
      <c r="E205" s="10"/>
      <c r="F205" s="10">
        <v>27</v>
      </c>
      <c r="G205" s="10" t="s">
        <v>747</v>
      </c>
      <c r="H205" s="10">
        <v>42</v>
      </c>
      <c r="I205" s="1">
        <v>41</v>
      </c>
    </row>
    <row r="206" spans="1:9" ht="19.5">
      <c r="A206" s="10"/>
      <c r="C206" s="10"/>
      <c r="D206" s="10"/>
      <c r="E206" s="10" t="s">
        <v>662</v>
      </c>
      <c r="F206" s="10">
        <v>28</v>
      </c>
      <c r="G206" s="10" t="s">
        <v>662</v>
      </c>
      <c r="H206" s="10">
        <v>120</v>
      </c>
      <c r="I206" s="1">
        <v>316</v>
      </c>
    </row>
    <row r="207" spans="1:8" ht="19.5">
      <c r="A207" s="10"/>
      <c r="C207" s="10"/>
      <c r="D207" s="10"/>
      <c r="E207" s="10"/>
      <c r="F207" s="10">
        <v>29</v>
      </c>
      <c r="G207" s="10" t="s">
        <v>748</v>
      </c>
      <c r="H207" s="10">
        <v>38</v>
      </c>
    </row>
    <row r="208" spans="1:9" ht="19.5">
      <c r="A208" s="10"/>
      <c r="C208" s="10"/>
      <c r="D208" s="10"/>
      <c r="E208" s="10"/>
      <c r="F208" s="10"/>
      <c r="G208" s="10"/>
      <c r="H208" s="10"/>
      <c r="I208" s="1">
        <f>SUM(I199:I207)</f>
        <v>1434</v>
      </c>
    </row>
    <row r="209" spans="1:8" ht="19.5">
      <c r="A209" s="10"/>
      <c r="C209" s="10"/>
      <c r="D209" s="10"/>
      <c r="E209" s="10"/>
      <c r="F209" s="10"/>
      <c r="G209" s="10"/>
      <c r="H209" s="10"/>
    </row>
    <row r="210" spans="1:9" ht="31.5">
      <c r="A210" s="10"/>
      <c r="B210" s="27" t="s">
        <v>1359</v>
      </c>
      <c r="C210" s="10" t="s">
        <v>755</v>
      </c>
      <c r="D210" s="10"/>
      <c r="E210" s="10" t="s">
        <v>663</v>
      </c>
      <c r="F210" s="10">
        <v>30</v>
      </c>
      <c r="G210" s="10" t="s">
        <v>663</v>
      </c>
      <c r="H210" s="10">
        <v>157</v>
      </c>
      <c r="I210" s="1">
        <v>573</v>
      </c>
    </row>
    <row r="211" spans="1:9" ht="19.5">
      <c r="A211" s="10"/>
      <c r="C211" s="10"/>
      <c r="D211" s="10"/>
      <c r="E211" s="10" t="s">
        <v>664</v>
      </c>
      <c r="F211" s="10">
        <v>31</v>
      </c>
      <c r="G211" s="10" t="s">
        <v>664</v>
      </c>
      <c r="H211" s="10">
        <v>145</v>
      </c>
      <c r="I211" s="1">
        <v>240</v>
      </c>
    </row>
    <row r="212" spans="1:9" ht="19.5">
      <c r="A212" s="10"/>
      <c r="C212" s="10"/>
      <c r="D212" s="10"/>
      <c r="E212" s="10"/>
      <c r="F212" s="10">
        <v>32</v>
      </c>
      <c r="G212" s="10" t="s">
        <v>749</v>
      </c>
      <c r="H212" s="10">
        <v>141</v>
      </c>
      <c r="I212" s="1">
        <v>207</v>
      </c>
    </row>
    <row r="213" spans="1:9" ht="19.5">
      <c r="A213" s="10"/>
      <c r="C213" s="10"/>
      <c r="D213" s="10"/>
      <c r="E213" s="10" t="s">
        <v>665</v>
      </c>
      <c r="F213" s="10">
        <v>33</v>
      </c>
      <c r="G213" s="10" t="s">
        <v>665</v>
      </c>
      <c r="H213" s="10">
        <v>220</v>
      </c>
      <c r="I213" s="1">
        <v>372</v>
      </c>
    </row>
    <row r="214" spans="1:9" ht="19.5">
      <c r="A214" s="10"/>
      <c r="C214" s="10"/>
      <c r="D214" s="10"/>
      <c r="E214" s="10"/>
      <c r="F214" s="10"/>
      <c r="G214" s="10"/>
      <c r="H214" s="10"/>
      <c r="I214" s="1">
        <f>SUM(I210:I213)</f>
        <v>1392</v>
      </c>
    </row>
    <row r="215" spans="1:8" ht="19.5">
      <c r="A215" s="10"/>
      <c r="C215" s="10"/>
      <c r="D215" s="10"/>
      <c r="E215" s="10"/>
      <c r="F215" s="10"/>
      <c r="G215" s="10"/>
      <c r="H215" s="10"/>
    </row>
    <row r="216" spans="1:9" ht="31.5">
      <c r="A216" s="10"/>
      <c r="B216" s="26" t="s">
        <v>1362</v>
      </c>
      <c r="C216" s="10" t="s">
        <v>1390</v>
      </c>
      <c r="D216" s="10"/>
      <c r="E216" s="10" t="s">
        <v>666</v>
      </c>
      <c r="F216" s="10">
        <v>34</v>
      </c>
      <c r="G216" s="10" t="s">
        <v>666</v>
      </c>
      <c r="H216" s="10">
        <v>176</v>
      </c>
      <c r="I216" s="1">
        <v>187</v>
      </c>
    </row>
    <row r="217" spans="1:9" ht="31.5">
      <c r="A217" s="10"/>
      <c r="C217" s="10"/>
      <c r="D217" s="10"/>
      <c r="E217" s="10"/>
      <c r="F217" s="10">
        <v>35</v>
      </c>
      <c r="G217" s="10" t="s">
        <v>750</v>
      </c>
      <c r="H217" s="10">
        <v>116</v>
      </c>
      <c r="I217" s="1">
        <v>161</v>
      </c>
    </row>
    <row r="218" spans="1:9" ht="19.5">
      <c r="A218" s="10"/>
      <c r="C218" s="10"/>
      <c r="D218" s="10"/>
      <c r="E218" s="10" t="s">
        <v>667</v>
      </c>
      <c r="F218" s="10">
        <v>36</v>
      </c>
      <c r="G218" s="10" t="s">
        <v>667</v>
      </c>
      <c r="H218" s="10">
        <v>224</v>
      </c>
      <c r="I218" s="1">
        <v>311</v>
      </c>
    </row>
    <row r="219" spans="1:9" ht="19.5">
      <c r="A219" s="10"/>
      <c r="C219" s="10"/>
      <c r="D219" s="10"/>
      <c r="E219" s="10" t="s">
        <v>668</v>
      </c>
      <c r="F219" s="10">
        <v>37</v>
      </c>
      <c r="G219" s="10" t="s">
        <v>751</v>
      </c>
      <c r="H219" s="10">
        <v>119</v>
      </c>
      <c r="I219" s="1">
        <v>193</v>
      </c>
    </row>
    <row r="220" spans="1:9" ht="19.5">
      <c r="A220" s="10"/>
      <c r="C220" s="10"/>
      <c r="D220" s="10"/>
      <c r="E220" s="10"/>
      <c r="F220" s="10">
        <v>38</v>
      </c>
      <c r="G220" s="10" t="s">
        <v>752</v>
      </c>
      <c r="H220" s="10">
        <v>65</v>
      </c>
      <c r="I220" s="1">
        <v>115</v>
      </c>
    </row>
    <row r="221" spans="1:9" ht="19.5">
      <c r="A221" s="10"/>
      <c r="C221" s="10"/>
      <c r="D221" s="10"/>
      <c r="E221" s="10"/>
      <c r="F221" s="10"/>
      <c r="G221" s="10"/>
      <c r="H221" s="10"/>
      <c r="I221" s="1">
        <f>SUM(I216:I220)</f>
        <v>967</v>
      </c>
    </row>
    <row r="222" spans="1:8" s="3" customFormat="1" ht="19.5">
      <c r="A222" s="12"/>
      <c r="B222" s="2"/>
      <c r="C222" s="12"/>
      <c r="D222" s="12"/>
      <c r="E222" s="12"/>
      <c r="F222" s="12"/>
      <c r="G222" s="12"/>
      <c r="H222" s="12"/>
    </row>
    <row r="223" spans="1:9" ht="31.5">
      <c r="A223" s="10">
        <v>7</v>
      </c>
      <c r="B223" s="26" t="s">
        <v>1363</v>
      </c>
      <c r="C223" s="10" t="s">
        <v>1318</v>
      </c>
      <c r="D223" s="10"/>
      <c r="E223" s="10" t="s">
        <v>114</v>
      </c>
      <c r="F223" s="10">
        <v>1</v>
      </c>
      <c r="G223" s="10" t="s">
        <v>114</v>
      </c>
      <c r="H223" s="10">
        <v>238</v>
      </c>
      <c r="I223" s="1">
        <v>349</v>
      </c>
    </row>
    <row r="224" spans="1:9" ht="19.5">
      <c r="A224" s="10"/>
      <c r="C224" s="10"/>
      <c r="D224" s="10"/>
      <c r="E224" s="10" t="s">
        <v>648</v>
      </c>
      <c r="F224" s="10">
        <v>2</v>
      </c>
      <c r="G224" s="10" t="s">
        <v>625</v>
      </c>
      <c r="H224" s="10">
        <v>120</v>
      </c>
      <c r="I224" s="1">
        <v>248</v>
      </c>
    </row>
    <row r="225" spans="1:9" ht="19.5">
      <c r="A225" s="10"/>
      <c r="C225" s="10"/>
      <c r="D225" s="10"/>
      <c r="E225" s="10"/>
      <c r="F225" s="10">
        <v>3</v>
      </c>
      <c r="G225" s="10" t="s">
        <v>716</v>
      </c>
      <c r="H225" s="10">
        <v>26</v>
      </c>
      <c r="I225" s="1">
        <v>94</v>
      </c>
    </row>
    <row r="226" spans="1:9" ht="19.5">
      <c r="A226" s="10"/>
      <c r="C226" s="10"/>
      <c r="D226" s="10"/>
      <c r="E226" s="10" t="s">
        <v>649</v>
      </c>
      <c r="F226" s="10">
        <v>4</v>
      </c>
      <c r="G226" s="10" t="s">
        <v>623</v>
      </c>
      <c r="H226" s="10">
        <v>140</v>
      </c>
      <c r="I226" s="1">
        <v>290</v>
      </c>
    </row>
    <row r="227" spans="1:9" ht="19.5">
      <c r="A227" s="10"/>
      <c r="C227" s="10"/>
      <c r="D227" s="10"/>
      <c r="E227" s="10" t="s">
        <v>650</v>
      </c>
      <c r="F227" s="10">
        <v>5</v>
      </c>
      <c r="G227" s="10" t="s">
        <v>713</v>
      </c>
      <c r="H227" s="10">
        <v>33</v>
      </c>
      <c r="I227" s="1">
        <v>25</v>
      </c>
    </row>
    <row r="228" spans="1:9" ht="19.5">
      <c r="A228" s="10"/>
      <c r="C228" s="10"/>
      <c r="D228" s="10"/>
      <c r="E228" s="10" t="s">
        <v>651</v>
      </c>
      <c r="F228" s="10">
        <v>6</v>
      </c>
      <c r="G228" s="10" t="s">
        <v>624</v>
      </c>
      <c r="H228" s="10">
        <v>123</v>
      </c>
      <c r="I228" s="1">
        <v>194</v>
      </c>
    </row>
    <row r="229" spans="1:9" ht="19.5">
      <c r="A229" s="10"/>
      <c r="C229" s="10"/>
      <c r="D229" s="10"/>
      <c r="E229" s="10" t="s">
        <v>652</v>
      </c>
      <c r="F229" s="10">
        <v>7</v>
      </c>
      <c r="G229" s="10" t="s">
        <v>714</v>
      </c>
      <c r="H229" s="10">
        <v>106</v>
      </c>
      <c r="I229" s="1">
        <v>98</v>
      </c>
    </row>
    <row r="230" spans="1:9" ht="19.5">
      <c r="A230" s="10"/>
      <c r="C230" s="10"/>
      <c r="D230" s="10"/>
      <c r="E230" s="10"/>
      <c r="F230" s="10"/>
      <c r="G230" s="10"/>
      <c r="H230" s="10"/>
      <c r="I230" s="1">
        <f>SUM(I223:I229)</f>
        <v>1298</v>
      </c>
    </row>
    <row r="231" spans="1:8" ht="19.5">
      <c r="A231" s="10"/>
      <c r="C231" s="10"/>
      <c r="D231" s="10"/>
      <c r="E231" s="10"/>
      <c r="F231" s="10"/>
      <c r="G231" s="10"/>
      <c r="H231" s="10"/>
    </row>
    <row r="232" spans="1:9" ht="31.5">
      <c r="A232" s="10"/>
      <c r="B232" s="26" t="s">
        <v>1362</v>
      </c>
      <c r="C232" s="10" t="s">
        <v>1390</v>
      </c>
      <c r="D232" s="10"/>
      <c r="E232" s="10" t="s">
        <v>653</v>
      </c>
      <c r="F232" s="10">
        <v>8</v>
      </c>
      <c r="G232" s="10" t="s">
        <v>715</v>
      </c>
      <c r="H232" s="10">
        <v>47</v>
      </c>
      <c r="I232" s="1">
        <v>40</v>
      </c>
    </row>
    <row r="233" spans="1:9" ht="19.5">
      <c r="A233" s="10"/>
      <c r="C233" s="10"/>
      <c r="D233" s="10"/>
      <c r="E233" s="10" t="s">
        <v>654</v>
      </c>
      <c r="F233" s="10">
        <v>9</v>
      </c>
      <c r="G233" s="10" t="s">
        <v>611</v>
      </c>
      <c r="H233" s="10">
        <v>77</v>
      </c>
      <c r="I233" s="1">
        <v>148</v>
      </c>
    </row>
    <row r="234" spans="1:9" ht="19.5">
      <c r="A234" s="10"/>
      <c r="C234" s="10"/>
      <c r="D234" s="10"/>
      <c r="E234" s="10"/>
      <c r="F234" s="10">
        <v>10</v>
      </c>
      <c r="G234" s="10" t="s">
        <v>703</v>
      </c>
      <c r="H234" s="10">
        <v>50</v>
      </c>
      <c r="I234" s="1">
        <v>77</v>
      </c>
    </row>
    <row r="235" spans="1:9" ht="19.5">
      <c r="A235" s="10"/>
      <c r="C235" s="10"/>
      <c r="D235" s="10"/>
      <c r="E235" s="10"/>
      <c r="F235" s="10">
        <v>11</v>
      </c>
      <c r="G235" s="10" t="s">
        <v>612</v>
      </c>
      <c r="H235" s="10">
        <v>160</v>
      </c>
      <c r="I235" s="1">
        <v>370</v>
      </c>
    </row>
    <row r="236" spans="1:9" ht="19.5">
      <c r="A236" s="10"/>
      <c r="C236" s="10"/>
      <c r="D236" s="10"/>
      <c r="E236" s="10" t="s">
        <v>658</v>
      </c>
      <c r="F236" s="10">
        <v>19</v>
      </c>
      <c r="G236" s="10" t="s">
        <v>615</v>
      </c>
      <c r="H236" s="10">
        <v>65</v>
      </c>
      <c r="I236" s="1">
        <v>272</v>
      </c>
    </row>
    <row r="237" spans="1:9" ht="19.5">
      <c r="A237" s="10"/>
      <c r="C237" s="10"/>
      <c r="D237" s="10"/>
      <c r="E237" s="10"/>
      <c r="F237" s="10">
        <v>20</v>
      </c>
      <c r="G237" s="10" t="s">
        <v>704</v>
      </c>
      <c r="H237" s="10">
        <v>73</v>
      </c>
      <c r="I237" s="1">
        <v>87</v>
      </c>
    </row>
    <row r="238" spans="1:8" ht="19.5">
      <c r="A238" s="10"/>
      <c r="C238" s="10"/>
      <c r="D238" s="10"/>
      <c r="E238" s="10" t="s">
        <v>659</v>
      </c>
      <c r="F238" s="10">
        <v>21</v>
      </c>
      <c r="G238" s="10" t="s">
        <v>622</v>
      </c>
      <c r="H238" s="10">
        <v>128</v>
      </c>
    </row>
    <row r="239" spans="1:9" ht="19.5">
      <c r="A239" s="10"/>
      <c r="C239" s="10"/>
      <c r="D239" s="10"/>
      <c r="E239" s="10"/>
      <c r="F239" s="10">
        <v>22</v>
      </c>
      <c r="G239" s="10" t="s">
        <v>710</v>
      </c>
      <c r="H239" s="10">
        <v>80</v>
      </c>
      <c r="I239" s="1">
        <v>135</v>
      </c>
    </row>
    <row r="240" spans="1:9" ht="19.5">
      <c r="A240" s="10"/>
      <c r="C240" s="10"/>
      <c r="D240" s="10"/>
      <c r="E240" s="10"/>
      <c r="F240" s="10"/>
      <c r="G240" s="10"/>
      <c r="H240" s="10"/>
      <c r="I240" s="1">
        <f>SUM(I232:I239)</f>
        <v>1129</v>
      </c>
    </row>
    <row r="241" spans="1:8" ht="19.5">
      <c r="A241" s="10"/>
      <c r="C241" s="10"/>
      <c r="D241" s="10"/>
      <c r="E241" s="10"/>
      <c r="F241" s="10"/>
      <c r="G241" s="10"/>
      <c r="H241" s="10"/>
    </row>
    <row r="242" spans="1:8" ht="31.5">
      <c r="A242" s="10"/>
      <c r="B242" s="26" t="s">
        <v>1362</v>
      </c>
      <c r="C242" s="10" t="s">
        <v>1390</v>
      </c>
      <c r="D242" s="10"/>
      <c r="E242" s="10" t="s">
        <v>660</v>
      </c>
      <c r="F242" s="10">
        <v>23</v>
      </c>
      <c r="G242" s="10" t="s">
        <v>711</v>
      </c>
      <c r="H242" s="10">
        <v>45</v>
      </c>
    </row>
    <row r="243" spans="1:8" ht="19.5">
      <c r="A243" s="10"/>
      <c r="C243" s="10"/>
      <c r="D243" s="10"/>
      <c r="E243" s="10"/>
      <c r="F243" s="10">
        <v>24</v>
      </c>
      <c r="G243" s="10" t="s">
        <v>712</v>
      </c>
      <c r="H243" s="10">
        <v>35</v>
      </c>
    </row>
    <row r="244" spans="1:9" ht="19.5">
      <c r="A244" s="10"/>
      <c r="C244" s="10"/>
      <c r="D244" s="10"/>
      <c r="E244" s="10"/>
      <c r="F244" s="10">
        <v>25</v>
      </c>
      <c r="G244" s="10" t="s">
        <v>621</v>
      </c>
      <c r="H244" s="10">
        <v>196</v>
      </c>
      <c r="I244" s="1">
        <v>411</v>
      </c>
    </row>
    <row r="245" spans="1:9" ht="19.5">
      <c r="A245" s="10"/>
      <c r="C245" s="10"/>
      <c r="D245" s="10"/>
      <c r="E245" s="10" t="s">
        <v>661</v>
      </c>
      <c r="F245" s="10">
        <v>26</v>
      </c>
      <c r="G245" s="10" t="s">
        <v>708</v>
      </c>
      <c r="H245" s="10">
        <v>153</v>
      </c>
      <c r="I245" s="1">
        <v>260</v>
      </c>
    </row>
    <row r="246" spans="1:9" ht="19.5">
      <c r="A246" s="10"/>
      <c r="C246" s="10"/>
      <c r="D246" s="10"/>
      <c r="E246" s="10"/>
      <c r="F246" s="10">
        <v>27</v>
      </c>
      <c r="G246" s="10" t="s">
        <v>709</v>
      </c>
      <c r="H246" s="10">
        <v>60</v>
      </c>
      <c r="I246" s="1">
        <v>97</v>
      </c>
    </row>
    <row r="247" spans="1:9" ht="19.5">
      <c r="A247" s="10"/>
      <c r="C247" s="10"/>
      <c r="D247" s="10"/>
      <c r="E247" s="10"/>
      <c r="F247" s="10"/>
      <c r="G247" s="10"/>
      <c r="H247" s="10"/>
      <c r="I247" s="1">
        <f>SUM(I242:I246)</f>
        <v>768</v>
      </c>
    </row>
    <row r="248" spans="1:8" ht="19.5">
      <c r="A248" s="10"/>
      <c r="C248" s="10"/>
      <c r="D248" s="10"/>
      <c r="E248" s="10"/>
      <c r="F248" s="10"/>
      <c r="G248" s="10"/>
      <c r="H248" s="10"/>
    </row>
    <row r="249" spans="1:9" ht="31.5">
      <c r="A249" s="10"/>
      <c r="B249" s="26" t="s">
        <v>1362</v>
      </c>
      <c r="C249" s="10" t="s">
        <v>1390</v>
      </c>
      <c r="D249" s="10"/>
      <c r="E249" s="10" t="s">
        <v>620</v>
      </c>
      <c r="F249" s="10">
        <v>28</v>
      </c>
      <c r="G249" s="10" t="s">
        <v>620</v>
      </c>
      <c r="H249" s="10">
        <v>43</v>
      </c>
      <c r="I249" s="1">
        <v>193</v>
      </c>
    </row>
    <row r="250" spans="1:9" ht="19.5">
      <c r="A250" s="10"/>
      <c r="C250" s="10"/>
      <c r="D250" s="10"/>
      <c r="E250" s="10"/>
      <c r="F250" s="10">
        <v>29</v>
      </c>
      <c r="G250" s="10" t="s">
        <v>9</v>
      </c>
      <c r="H250" s="10">
        <v>17</v>
      </c>
      <c r="I250" s="1">
        <v>115</v>
      </c>
    </row>
    <row r="251" spans="1:9" ht="19.5">
      <c r="A251" s="10"/>
      <c r="C251" s="10"/>
      <c r="D251" s="10"/>
      <c r="E251" s="10" t="s">
        <v>616</v>
      </c>
      <c r="F251" s="10">
        <v>30</v>
      </c>
      <c r="G251" s="10" t="s">
        <v>616</v>
      </c>
      <c r="H251" s="10">
        <v>153</v>
      </c>
      <c r="I251" s="1">
        <v>417</v>
      </c>
    </row>
    <row r="252" spans="1:9" ht="19.5">
      <c r="A252" s="10"/>
      <c r="C252" s="10"/>
      <c r="D252" s="10"/>
      <c r="E252" s="10" t="s">
        <v>617</v>
      </c>
      <c r="F252" s="10">
        <v>31</v>
      </c>
      <c r="G252" s="10" t="s">
        <v>617</v>
      </c>
      <c r="H252" s="10">
        <v>147</v>
      </c>
      <c r="I252" s="1">
        <v>261</v>
      </c>
    </row>
    <row r="253" spans="1:9" ht="19.5">
      <c r="A253" s="10"/>
      <c r="C253" s="10"/>
      <c r="D253" s="10"/>
      <c r="E253" s="10"/>
      <c r="F253" s="10"/>
      <c r="G253" s="10"/>
      <c r="H253" s="10"/>
      <c r="I253" s="1">
        <f>SUM(I249:I252)</f>
        <v>986</v>
      </c>
    </row>
    <row r="254" spans="1:8" ht="19.5">
      <c r="A254" s="10"/>
      <c r="C254" s="10"/>
      <c r="D254" s="10"/>
      <c r="E254" s="10"/>
      <c r="F254" s="10"/>
      <c r="G254" s="10"/>
      <c r="H254" s="10"/>
    </row>
    <row r="255" spans="1:9" ht="31.5">
      <c r="A255" s="10"/>
      <c r="B255" s="26" t="s">
        <v>1362</v>
      </c>
      <c r="C255" s="10" t="s">
        <v>1390</v>
      </c>
      <c r="D255" s="10"/>
      <c r="E255" s="10" t="s">
        <v>618</v>
      </c>
      <c r="F255" s="10">
        <v>32</v>
      </c>
      <c r="G255" s="10" t="s">
        <v>618</v>
      </c>
      <c r="H255" s="10">
        <v>124</v>
      </c>
      <c r="I255" s="1">
        <v>248</v>
      </c>
    </row>
    <row r="256" spans="1:9" ht="19.5">
      <c r="A256" s="10"/>
      <c r="C256" s="10"/>
      <c r="D256" s="10"/>
      <c r="E256" s="10"/>
      <c r="F256" s="10">
        <v>33</v>
      </c>
      <c r="G256" s="10" t="s">
        <v>705</v>
      </c>
      <c r="H256" s="10">
        <v>73</v>
      </c>
      <c r="I256" s="1">
        <v>121</v>
      </c>
    </row>
    <row r="257" spans="1:9" ht="19.5">
      <c r="A257" s="10"/>
      <c r="C257" s="10"/>
      <c r="D257" s="10"/>
      <c r="E257" s="10" t="s">
        <v>619</v>
      </c>
      <c r="F257" s="10">
        <v>34</v>
      </c>
      <c r="G257" s="10" t="s">
        <v>619</v>
      </c>
      <c r="H257" s="10">
        <v>205</v>
      </c>
      <c r="I257" s="1">
        <v>344</v>
      </c>
    </row>
    <row r="258" spans="1:9" ht="19.5">
      <c r="A258" s="10"/>
      <c r="C258" s="10"/>
      <c r="D258" s="10"/>
      <c r="E258" s="10"/>
      <c r="F258" s="10">
        <v>35</v>
      </c>
      <c r="G258" s="10" t="s">
        <v>706</v>
      </c>
      <c r="H258" s="10">
        <v>134</v>
      </c>
      <c r="I258" s="1">
        <v>269</v>
      </c>
    </row>
    <row r="259" spans="1:9" ht="19.5">
      <c r="A259" s="10"/>
      <c r="C259" s="10"/>
      <c r="D259" s="10"/>
      <c r="E259" s="10"/>
      <c r="F259" s="10">
        <v>36</v>
      </c>
      <c r="G259" s="10" t="s">
        <v>707</v>
      </c>
      <c r="H259" s="10">
        <v>65</v>
      </c>
      <c r="I259" s="1">
        <v>166</v>
      </c>
    </row>
    <row r="260" spans="1:9" s="3" customFormat="1" ht="19.5">
      <c r="A260" s="12"/>
      <c r="B260" s="2"/>
      <c r="C260" s="12"/>
      <c r="D260" s="12"/>
      <c r="E260" s="12"/>
      <c r="F260" s="12"/>
      <c r="G260" s="12"/>
      <c r="H260" s="12">
        <f>SUM(H5:H259)</f>
        <v>22298</v>
      </c>
      <c r="I260" s="3">
        <f>SUM(I255:I259)</f>
        <v>1148</v>
      </c>
    </row>
  </sheetData>
  <sheetProtection/>
  <mergeCells count="6">
    <mergeCell ref="A1:H1"/>
    <mergeCell ref="H2:H3"/>
    <mergeCell ref="A2:A3"/>
    <mergeCell ref="C2:C3"/>
    <mergeCell ref="B2:B3"/>
    <mergeCell ref="D2:G2"/>
  </mergeCells>
  <printOptions horizontalCentered="1"/>
  <pageMargins left="0.5" right="0.5" top="1" bottom="0.75" header="0.5" footer="0.5"/>
  <pageSetup horizontalDpi="600" verticalDpi="600" orientation="portrait" paperSize="9" scale="87" r:id="rId1"/>
  <headerFooter alignWithMargins="0">
    <oddFooter>&amp;L&amp;A&amp;R&amp;F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10"/>
  <sheetViews>
    <sheetView zoomScalePageLayoutView="0" workbookViewId="0" topLeftCell="A205">
      <selection activeCell="K157" sqref="K1:K16384"/>
    </sheetView>
  </sheetViews>
  <sheetFormatPr defaultColWidth="9.140625" defaultRowHeight="12.75"/>
  <cols>
    <col min="1" max="1" width="4.140625" style="2" customWidth="1"/>
    <col min="2" max="2" width="10.00390625" style="2" customWidth="1"/>
    <col min="3" max="3" width="13.421875" style="1" customWidth="1"/>
    <col min="4" max="4" width="10.140625" style="1" customWidth="1"/>
    <col min="5" max="5" width="5.140625" style="2" customWidth="1"/>
    <col min="6" max="6" width="10.57421875" style="1" customWidth="1"/>
    <col min="7" max="7" width="7.140625" style="2" customWidth="1"/>
    <col min="8" max="8" width="6.7109375" style="2" customWidth="1"/>
    <col min="9" max="9" width="6.421875" style="1" bestFit="1" customWidth="1"/>
    <col min="10" max="10" width="6.140625" style="22" customWidth="1"/>
    <col min="11" max="11" width="4.28125" style="1" customWidth="1"/>
    <col min="12" max="16384" width="9.140625" style="1" customWidth="1"/>
  </cols>
  <sheetData>
    <row r="1" spans="1:8" ht="19.5">
      <c r="A1" s="35" t="s">
        <v>855</v>
      </c>
      <c r="B1" s="35"/>
      <c r="C1" s="35"/>
      <c r="D1" s="35"/>
      <c r="E1" s="35"/>
      <c r="F1" s="35"/>
      <c r="G1" s="35"/>
      <c r="H1" s="18"/>
    </row>
    <row r="2" spans="1:7" ht="39" customHeight="1">
      <c r="A2" s="39" t="s">
        <v>5</v>
      </c>
      <c r="B2" s="42" t="s">
        <v>856</v>
      </c>
      <c r="C2" s="39" t="s">
        <v>0</v>
      </c>
      <c r="D2" s="37"/>
      <c r="E2" s="37"/>
      <c r="F2" s="38"/>
      <c r="G2" s="39" t="s">
        <v>3</v>
      </c>
    </row>
    <row r="3" spans="1:8" ht="60.75" customHeight="1">
      <c r="A3" s="39"/>
      <c r="B3" s="43"/>
      <c r="C3" s="39"/>
      <c r="D3" s="10" t="s">
        <v>1</v>
      </c>
      <c r="E3" s="10" t="s">
        <v>5</v>
      </c>
      <c r="F3" s="10" t="s">
        <v>2</v>
      </c>
      <c r="G3" s="39"/>
      <c r="H3" s="19"/>
    </row>
    <row r="4" spans="1:8" ht="19.5">
      <c r="A4" s="10">
        <v>1</v>
      </c>
      <c r="B4" s="10">
        <v>2</v>
      </c>
      <c r="C4" s="10">
        <v>3</v>
      </c>
      <c r="D4" s="10">
        <v>5</v>
      </c>
      <c r="E4" s="10">
        <v>6</v>
      </c>
      <c r="F4" s="10">
        <v>7</v>
      </c>
      <c r="G4" s="10">
        <v>8</v>
      </c>
      <c r="H4" s="19"/>
    </row>
    <row r="5" spans="1:8" ht="19.5">
      <c r="A5" s="10">
        <v>1</v>
      </c>
      <c r="B5" s="26" t="s">
        <v>1363</v>
      </c>
      <c r="C5" s="10" t="s">
        <v>401</v>
      </c>
      <c r="D5" s="10" t="s">
        <v>269</v>
      </c>
      <c r="E5" s="10">
        <v>1</v>
      </c>
      <c r="F5" s="10" t="s">
        <v>269</v>
      </c>
      <c r="G5" s="10">
        <v>221</v>
      </c>
      <c r="H5" s="19">
        <v>315</v>
      </c>
    </row>
    <row r="6" spans="1:8" ht="19.5">
      <c r="A6" s="10"/>
      <c r="B6" s="10"/>
      <c r="C6" s="10"/>
      <c r="D6" s="10" t="s">
        <v>270</v>
      </c>
      <c r="E6" s="10">
        <v>2</v>
      </c>
      <c r="F6" s="10" t="s">
        <v>270</v>
      </c>
      <c r="G6" s="10">
        <v>262</v>
      </c>
      <c r="H6" s="19">
        <v>444</v>
      </c>
    </row>
    <row r="7" spans="1:9" ht="19.5">
      <c r="A7" s="10"/>
      <c r="B7" s="10"/>
      <c r="C7" s="10"/>
      <c r="D7" s="10" t="s">
        <v>271</v>
      </c>
      <c r="E7" s="10">
        <v>3</v>
      </c>
      <c r="F7" s="10" t="s">
        <v>271</v>
      </c>
      <c r="G7" s="10">
        <v>280</v>
      </c>
      <c r="H7" s="19">
        <v>397</v>
      </c>
      <c r="I7" s="1">
        <f>SUM(H5:H7)</f>
        <v>1156</v>
      </c>
    </row>
    <row r="8" spans="1:8" ht="19.5">
      <c r="A8" s="10"/>
      <c r="B8" s="10"/>
      <c r="C8" s="10"/>
      <c r="D8" s="10"/>
      <c r="E8" s="10"/>
      <c r="F8" s="10"/>
      <c r="G8" s="10"/>
      <c r="H8" s="19"/>
    </row>
    <row r="9" spans="1:8" ht="19.5">
      <c r="A9" s="10"/>
      <c r="B9" s="10"/>
      <c r="C9" s="10"/>
      <c r="D9" s="10"/>
      <c r="E9" s="10"/>
      <c r="F9" s="10"/>
      <c r="G9" s="10"/>
      <c r="H9" s="19"/>
    </row>
    <row r="10" spans="1:8" ht="31.5">
      <c r="A10" s="10"/>
      <c r="B10" s="26" t="s">
        <v>1362</v>
      </c>
      <c r="C10" s="10" t="s">
        <v>403</v>
      </c>
      <c r="D10" s="10" t="s">
        <v>272</v>
      </c>
      <c r="E10" s="10">
        <v>4</v>
      </c>
      <c r="F10" s="10" t="s">
        <v>272</v>
      </c>
      <c r="G10" s="10">
        <v>172</v>
      </c>
      <c r="H10" s="19">
        <v>316</v>
      </c>
    </row>
    <row r="11" spans="1:8" ht="19.5">
      <c r="A11" s="10"/>
      <c r="B11" s="10"/>
      <c r="C11" s="10"/>
      <c r="D11" s="10"/>
      <c r="E11" s="10">
        <v>5</v>
      </c>
      <c r="F11" s="10" t="s">
        <v>273</v>
      </c>
      <c r="G11" s="10">
        <v>153</v>
      </c>
      <c r="H11" s="19">
        <v>221</v>
      </c>
    </row>
    <row r="12" spans="1:9" ht="19.5">
      <c r="A12" s="10"/>
      <c r="B12" s="10"/>
      <c r="C12" s="10"/>
      <c r="D12" s="10"/>
      <c r="E12" s="10">
        <v>6</v>
      </c>
      <c r="F12" s="10" t="s">
        <v>1273</v>
      </c>
      <c r="G12" s="10">
        <v>47</v>
      </c>
      <c r="H12" s="19">
        <v>93</v>
      </c>
      <c r="I12" s="1">
        <f>SUM(H10:H12)</f>
        <v>630</v>
      </c>
    </row>
    <row r="13" spans="1:8" ht="19.5">
      <c r="A13" s="10"/>
      <c r="B13" s="10"/>
      <c r="C13" s="10"/>
      <c r="D13" s="10"/>
      <c r="E13" s="10"/>
      <c r="F13" s="10"/>
      <c r="G13" s="10"/>
      <c r="H13" s="19"/>
    </row>
    <row r="14" spans="1:8" ht="19.5">
      <c r="A14" s="10"/>
      <c r="B14" s="10"/>
      <c r="C14" s="10"/>
      <c r="D14" s="10"/>
      <c r="E14" s="10"/>
      <c r="F14" s="10"/>
      <c r="G14" s="10"/>
      <c r="H14" s="19"/>
    </row>
    <row r="15" spans="1:8" ht="31.5">
      <c r="A15" s="10"/>
      <c r="B15" s="26" t="s">
        <v>1363</v>
      </c>
      <c r="C15" s="10" t="s">
        <v>1343</v>
      </c>
      <c r="D15" s="10" t="s">
        <v>390</v>
      </c>
      <c r="E15" s="10">
        <v>7</v>
      </c>
      <c r="F15" s="10" t="s">
        <v>390</v>
      </c>
      <c r="G15" s="10">
        <v>227</v>
      </c>
      <c r="H15" s="19">
        <v>291</v>
      </c>
    </row>
    <row r="16" spans="1:8" ht="19.5">
      <c r="A16" s="10"/>
      <c r="B16" s="10"/>
      <c r="C16" s="10"/>
      <c r="D16" s="10"/>
      <c r="E16" s="10">
        <v>8</v>
      </c>
      <c r="F16" s="10" t="s">
        <v>391</v>
      </c>
      <c r="G16" s="10">
        <v>128</v>
      </c>
      <c r="H16" s="19">
        <v>154</v>
      </c>
    </row>
    <row r="17" spans="1:10" s="3" customFormat="1" ht="19.5">
      <c r="A17" s="12"/>
      <c r="B17" s="10"/>
      <c r="C17" s="10"/>
      <c r="D17" s="10" t="s">
        <v>273</v>
      </c>
      <c r="E17" s="10">
        <v>9</v>
      </c>
      <c r="F17" s="10" t="s">
        <v>273</v>
      </c>
      <c r="G17" s="10">
        <v>144</v>
      </c>
      <c r="H17" s="19">
        <v>168</v>
      </c>
      <c r="J17" s="23"/>
    </row>
    <row r="18" spans="1:8" ht="19.5">
      <c r="A18" s="10"/>
      <c r="B18" s="10"/>
      <c r="C18" s="10"/>
      <c r="D18" s="10"/>
      <c r="E18" s="10">
        <v>10</v>
      </c>
      <c r="F18" s="10" t="s">
        <v>302</v>
      </c>
      <c r="G18" s="10">
        <v>136</v>
      </c>
      <c r="H18" s="19">
        <v>327</v>
      </c>
    </row>
    <row r="19" spans="1:8" ht="19.5">
      <c r="A19" s="10"/>
      <c r="B19" s="10"/>
      <c r="C19" s="10"/>
      <c r="D19" s="10" t="s">
        <v>394</v>
      </c>
      <c r="E19" s="10">
        <v>11</v>
      </c>
      <c r="F19" s="10" t="s">
        <v>394</v>
      </c>
      <c r="G19" s="10">
        <v>104</v>
      </c>
      <c r="H19" s="19">
        <v>108</v>
      </c>
    </row>
    <row r="20" spans="1:8" ht="19.5">
      <c r="A20" s="10"/>
      <c r="C20" s="10"/>
      <c r="D20" s="10"/>
      <c r="E20" s="10">
        <v>12</v>
      </c>
      <c r="F20" s="10" t="s">
        <v>395</v>
      </c>
      <c r="G20" s="10">
        <v>75</v>
      </c>
      <c r="H20" s="19">
        <v>27</v>
      </c>
    </row>
    <row r="21" spans="1:8" ht="19.5">
      <c r="A21" s="10"/>
      <c r="B21" s="10"/>
      <c r="C21" s="10"/>
      <c r="D21" s="10"/>
      <c r="E21" s="10">
        <v>13</v>
      </c>
      <c r="F21" s="10" t="s">
        <v>396</v>
      </c>
      <c r="G21" s="10">
        <v>3</v>
      </c>
      <c r="H21" s="19">
        <v>1</v>
      </c>
    </row>
    <row r="22" spans="1:8" ht="19.5">
      <c r="A22" s="10"/>
      <c r="B22" s="10"/>
      <c r="C22" s="10"/>
      <c r="D22" s="10"/>
      <c r="E22" s="10">
        <v>14</v>
      </c>
      <c r="F22" s="10" t="s">
        <v>397</v>
      </c>
      <c r="G22" s="10">
        <v>0</v>
      </c>
      <c r="H22" s="19"/>
    </row>
    <row r="23" spans="1:8" ht="19.5">
      <c r="A23" s="10"/>
      <c r="B23" s="10"/>
      <c r="C23" s="10"/>
      <c r="D23" s="10"/>
      <c r="E23" s="10">
        <v>15</v>
      </c>
      <c r="F23" s="10" t="s">
        <v>398</v>
      </c>
      <c r="G23" s="10">
        <v>39</v>
      </c>
      <c r="H23" s="19">
        <v>130</v>
      </c>
    </row>
    <row r="24" spans="1:8" ht="19.5">
      <c r="A24" s="10"/>
      <c r="B24" s="10"/>
      <c r="C24" s="10"/>
      <c r="D24" s="10"/>
      <c r="E24" s="10">
        <v>16</v>
      </c>
      <c r="F24" s="10" t="s">
        <v>399</v>
      </c>
      <c r="G24" s="10">
        <v>0</v>
      </c>
      <c r="H24" s="19"/>
    </row>
    <row r="25" spans="1:8" ht="19.5">
      <c r="A25" s="10"/>
      <c r="B25" s="10"/>
      <c r="C25" s="10"/>
      <c r="D25" s="10" t="s">
        <v>1275</v>
      </c>
      <c r="E25" s="10">
        <v>17</v>
      </c>
      <c r="F25" s="10" t="s">
        <v>400</v>
      </c>
      <c r="G25" s="10">
        <v>146</v>
      </c>
      <c r="H25" s="19">
        <v>227</v>
      </c>
    </row>
    <row r="26" spans="1:9" ht="19.5">
      <c r="A26" s="10"/>
      <c r="B26" s="10"/>
      <c r="C26" s="10"/>
      <c r="D26" s="10"/>
      <c r="E26" s="10">
        <v>18</v>
      </c>
      <c r="F26" s="10" t="s">
        <v>315</v>
      </c>
      <c r="G26" s="10">
        <v>34</v>
      </c>
      <c r="H26" s="19">
        <v>112</v>
      </c>
      <c r="I26" s="1">
        <f>SUM(H15:H26)</f>
        <v>1545</v>
      </c>
    </row>
    <row r="27" spans="1:8" ht="19.5">
      <c r="A27" s="10"/>
      <c r="B27" s="10"/>
      <c r="C27" s="10"/>
      <c r="D27" s="10"/>
      <c r="E27" s="10"/>
      <c r="F27" s="10"/>
      <c r="G27" s="10"/>
      <c r="H27" s="19"/>
    </row>
    <row r="28" spans="1:8" ht="19.5">
      <c r="A28" s="10"/>
      <c r="B28" s="10"/>
      <c r="C28" s="10"/>
      <c r="D28" s="10"/>
      <c r="E28" s="10"/>
      <c r="F28" s="10"/>
      <c r="G28" s="10"/>
      <c r="H28" s="19"/>
    </row>
    <row r="29" spans="1:8" ht="29.25">
      <c r="A29" s="10">
        <v>2</v>
      </c>
      <c r="B29" s="26" t="s">
        <v>1363</v>
      </c>
      <c r="C29" s="10" t="s">
        <v>1385</v>
      </c>
      <c r="D29" s="10" t="s">
        <v>323</v>
      </c>
      <c r="E29" s="10">
        <v>19</v>
      </c>
      <c r="F29" s="10" t="s">
        <v>323</v>
      </c>
      <c r="G29" s="10">
        <v>103</v>
      </c>
      <c r="H29" s="19">
        <v>225</v>
      </c>
    </row>
    <row r="30" spans="1:8" ht="19.5">
      <c r="A30" s="10"/>
      <c r="C30" s="10"/>
      <c r="D30" s="10"/>
      <c r="E30" s="10">
        <v>20</v>
      </c>
      <c r="F30" s="10" t="s">
        <v>337</v>
      </c>
      <c r="G30" s="10">
        <v>149</v>
      </c>
      <c r="H30" s="19">
        <v>156</v>
      </c>
    </row>
    <row r="31" spans="1:8" ht="19.5">
      <c r="A31" s="10"/>
      <c r="B31" s="10"/>
      <c r="C31" s="10"/>
      <c r="D31" s="10" t="s">
        <v>324</v>
      </c>
      <c r="E31" s="10">
        <v>21</v>
      </c>
      <c r="F31" s="10" t="s">
        <v>324</v>
      </c>
      <c r="G31" s="10">
        <v>46</v>
      </c>
      <c r="H31" s="19">
        <v>85</v>
      </c>
    </row>
    <row r="32" spans="1:8" ht="19.5">
      <c r="A32" s="10"/>
      <c r="B32" s="10"/>
      <c r="C32" s="10"/>
      <c r="D32" s="10"/>
      <c r="E32" s="10">
        <v>22</v>
      </c>
      <c r="F32" s="10" t="s">
        <v>355</v>
      </c>
      <c r="G32" s="10">
        <v>37</v>
      </c>
      <c r="H32" s="19">
        <v>105</v>
      </c>
    </row>
    <row r="33" spans="1:8" ht="19.5">
      <c r="A33" s="10"/>
      <c r="B33" s="10"/>
      <c r="C33" s="10"/>
      <c r="D33" s="10"/>
      <c r="E33" s="10">
        <v>23</v>
      </c>
      <c r="F33" s="10" t="s">
        <v>356</v>
      </c>
      <c r="G33" s="10">
        <v>57</v>
      </c>
      <c r="H33" s="19">
        <v>76</v>
      </c>
    </row>
    <row r="34" spans="1:8" ht="19.5">
      <c r="A34" s="10"/>
      <c r="B34" s="10"/>
      <c r="C34" s="10"/>
      <c r="D34" s="10"/>
      <c r="E34" s="10">
        <v>24</v>
      </c>
      <c r="F34" s="10" t="s">
        <v>357</v>
      </c>
      <c r="G34" s="10">
        <v>52</v>
      </c>
      <c r="H34" s="19">
        <v>68</v>
      </c>
    </row>
    <row r="35" spans="1:8" ht="19.5">
      <c r="A35" s="10"/>
      <c r="B35" s="10"/>
      <c r="C35" s="10"/>
      <c r="D35" s="10" t="s">
        <v>325</v>
      </c>
      <c r="E35" s="10">
        <v>25</v>
      </c>
      <c r="F35" s="10" t="s">
        <v>325</v>
      </c>
      <c r="G35" s="10">
        <v>30</v>
      </c>
      <c r="H35" s="19">
        <v>113</v>
      </c>
    </row>
    <row r="36" spans="1:10" s="3" customFormat="1" ht="19.5">
      <c r="A36" s="12"/>
      <c r="B36" s="10"/>
      <c r="C36" s="10"/>
      <c r="D36" s="10"/>
      <c r="E36" s="10">
        <v>26</v>
      </c>
      <c r="F36" s="10" t="s">
        <v>358</v>
      </c>
      <c r="G36" s="12">
        <v>40</v>
      </c>
      <c r="H36" s="20">
        <v>113</v>
      </c>
      <c r="J36" s="23"/>
    </row>
    <row r="37" spans="1:8" ht="19.5">
      <c r="A37" s="10"/>
      <c r="B37" s="10"/>
      <c r="C37" s="10"/>
      <c r="D37" s="10"/>
      <c r="E37" s="10">
        <v>27</v>
      </c>
      <c r="F37" s="10" t="s">
        <v>359</v>
      </c>
      <c r="G37" s="10">
        <v>15</v>
      </c>
      <c r="H37" s="19">
        <v>28</v>
      </c>
    </row>
    <row r="38" spans="1:8" ht="19.5">
      <c r="A38" s="10"/>
      <c r="C38" s="10"/>
      <c r="D38" s="10" t="s">
        <v>326</v>
      </c>
      <c r="E38" s="10">
        <v>28</v>
      </c>
      <c r="F38" s="10" t="s">
        <v>326</v>
      </c>
      <c r="G38" s="10">
        <v>99</v>
      </c>
      <c r="H38" s="19">
        <v>224</v>
      </c>
    </row>
    <row r="39" spans="1:9" ht="19.5">
      <c r="A39" s="10"/>
      <c r="B39" s="10"/>
      <c r="C39" s="10"/>
      <c r="D39" s="10"/>
      <c r="E39" s="10">
        <v>29</v>
      </c>
      <c r="F39" s="10" t="s">
        <v>327</v>
      </c>
      <c r="G39" s="10">
        <v>83</v>
      </c>
      <c r="H39" s="19">
        <v>108</v>
      </c>
      <c r="I39" s="1">
        <f>SUM(H29:H39)</f>
        <v>1301</v>
      </c>
    </row>
    <row r="40" spans="1:8" ht="19.5">
      <c r="A40" s="10"/>
      <c r="B40" s="10"/>
      <c r="C40" s="10"/>
      <c r="D40" s="10"/>
      <c r="E40" s="10"/>
      <c r="F40" s="10"/>
      <c r="G40" s="10"/>
      <c r="H40" s="19"/>
    </row>
    <row r="41" spans="1:8" ht="19.5">
      <c r="A41" s="10"/>
      <c r="B41" s="10"/>
      <c r="C41" s="10"/>
      <c r="D41" s="10"/>
      <c r="E41" s="10"/>
      <c r="F41" s="10"/>
      <c r="G41" s="10"/>
      <c r="H41" s="19"/>
    </row>
    <row r="42" spans="1:8" ht="54.75" customHeight="1">
      <c r="A42" s="10"/>
      <c r="B42" s="26" t="s">
        <v>1363</v>
      </c>
      <c r="C42" s="10" t="s">
        <v>861</v>
      </c>
      <c r="D42" s="10" t="s">
        <v>276</v>
      </c>
      <c r="E42" s="10">
        <v>30</v>
      </c>
      <c r="F42" s="10" t="s">
        <v>276</v>
      </c>
      <c r="G42" s="10">
        <v>291</v>
      </c>
      <c r="H42" s="19">
        <v>560</v>
      </c>
    </row>
    <row r="43" spans="1:8" ht="31.5" customHeight="1">
      <c r="A43" s="10"/>
      <c r="B43" s="10"/>
      <c r="C43" s="10"/>
      <c r="D43" s="10" t="s">
        <v>281</v>
      </c>
      <c r="E43" s="10">
        <v>31</v>
      </c>
      <c r="F43" s="10" t="s">
        <v>280</v>
      </c>
      <c r="G43" s="10">
        <v>156</v>
      </c>
      <c r="H43" s="19">
        <v>191</v>
      </c>
    </row>
    <row r="44" spans="1:8" ht="19.5">
      <c r="A44" s="10"/>
      <c r="B44" s="10"/>
      <c r="C44" s="10"/>
      <c r="D44" s="10"/>
      <c r="E44" s="10">
        <v>32</v>
      </c>
      <c r="F44" s="10" t="s">
        <v>281</v>
      </c>
      <c r="G44" s="10">
        <v>225</v>
      </c>
      <c r="H44" s="19">
        <v>300</v>
      </c>
    </row>
    <row r="45" spans="1:9" ht="31.5" customHeight="1">
      <c r="A45" s="10"/>
      <c r="B45" s="10"/>
      <c r="C45" s="10"/>
      <c r="D45" s="10" t="s">
        <v>282</v>
      </c>
      <c r="E45" s="10">
        <v>33</v>
      </c>
      <c r="F45" s="10" t="s">
        <v>282</v>
      </c>
      <c r="G45" s="10">
        <v>188</v>
      </c>
      <c r="H45" s="19">
        <v>290</v>
      </c>
      <c r="I45" s="1">
        <f>SUM(H42:H45)</f>
        <v>1341</v>
      </c>
    </row>
    <row r="46" spans="1:8" ht="19.5">
      <c r="A46" s="10"/>
      <c r="C46" s="10"/>
      <c r="D46" s="10"/>
      <c r="E46" s="10"/>
      <c r="F46" s="10"/>
      <c r="G46" s="10"/>
      <c r="H46" s="19"/>
    </row>
    <row r="47" spans="1:8" ht="19.5">
      <c r="A47" s="10"/>
      <c r="B47" s="10"/>
      <c r="C47" s="10"/>
      <c r="D47" s="10"/>
      <c r="E47" s="10"/>
      <c r="F47" s="10"/>
      <c r="G47" s="10"/>
      <c r="H47" s="19"/>
    </row>
    <row r="48" spans="1:8" ht="31.5" customHeight="1">
      <c r="A48" s="10"/>
      <c r="B48" s="26" t="s">
        <v>1362</v>
      </c>
      <c r="C48" s="10" t="s">
        <v>403</v>
      </c>
      <c r="D48" s="10" t="s">
        <v>283</v>
      </c>
      <c r="E48" s="10">
        <v>34</v>
      </c>
      <c r="F48" s="10" t="s">
        <v>283</v>
      </c>
      <c r="G48" s="10">
        <v>228</v>
      </c>
      <c r="H48" s="19">
        <v>285</v>
      </c>
    </row>
    <row r="49" spans="1:8" ht="31.5" customHeight="1">
      <c r="A49" s="10"/>
      <c r="B49" s="10"/>
      <c r="C49" s="10"/>
      <c r="D49" s="10" t="s">
        <v>285</v>
      </c>
      <c r="E49" s="10">
        <v>35</v>
      </c>
      <c r="F49" s="10" t="s">
        <v>285</v>
      </c>
      <c r="G49" s="10">
        <v>170</v>
      </c>
      <c r="H49" s="19">
        <v>482</v>
      </c>
    </row>
    <row r="50" spans="1:8" ht="31.5" customHeight="1">
      <c r="A50" s="10"/>
      <c r="B50" s="10"/>
      <c r="C50" s="10"/>
      <c r="D50" s="10" t="s">
        <v>289</v>
      </c>
      <c r="E50" s="10">
        <v>36</v>
      </c>
      <c r="F50" s="13" t="s">
        <v>289</v>
      </c>
      <c r="G50" s="10">
        <v>185</v>
      </c>
      <c r="H50" s="19">
        <v>269</v>
      </c>
    </row>
    <row r="51" spans="1:9" ht="19.5">
      <c r="A51" s="10"/>
      <c r="B51" s="10"/>
      <c r="C51" s="10"/>
      <c r="D51" s="10"/>
      <c r="E51" s="10">
        <v>37</v>
      </c>
      <c r="F51" s="10" t="s">
        <v>331</v>
      </c>
      <c r="G51" s="10">
        <v>88</v>
      </c>
      <c r="H51" s="19">
        <v>98</v>
      </c>
      <c r="I51" s="1">
        <f>SUM(H48:H51)</f>
        <v>1134</v>
      </c>
    </row>
    <row r="52" spans="1:8" ht="19.5">
      <c r="A52" s="10"/>
      <c r="B52" s="10"/>
      <c r="C52" s="10"/>
      <c r="D52" s="10"/>
      <c r="E52" s="10"/>
      <c r="F52" s="10"/>
      <c r="G52" s="10"/>
      <c r="H52" s="19"/>
    </row>
    <row r="53" spans="1:8" ht="19.5">
      <c r="A53" s="10"/>
      <c r="C53" s="10"/>
      <c r="D53" s="10"/>
      <c r="E53" s="10"/>
      <c r="F53" s="10"/>
      <c r="G53" s="10"/>
      <c r="H53" s="19"/>
    </row>
    <row r="54" spans="1:8" ht="31.5" customHeight="1">
      <c r="A54" s="10">
        <v>3</v>
      </c>
      <c r="B54" s="26" t="s">
        <v>1363</v>
      </c>
      <c r="C54" s="10" t="s">
        <v>402</v>
      </c>
      <c r="D54" s="10" t="s">
        <v>290</v>
      </c>
      <c r="E54" s="10">
        <v>38</v>
      </c>
      <c r="F54" s="10" t="s">
        <v>290</v>
      </c>
      <c r="G54" s="10">
        <v>340</v>
      </c>
      <c r="H54" s="19">
        <v>462</v>
      </c>
    </row>
    <row r="55" spans="1:8" ht="19.5">
      <c r="A55" s="10"/>
      <c r="B55" s="10"/>
      <c r="C55" s="10"/>
      <c r="D55" s="10"/>
      <c r="E55" s="10">
        <v>39</v>
      </c>
      <c r="F55" s="10" t="s">
        <v>332</v>
      </c>
      <c r="G55" s="10">
        <v>151</v>
      </c>
      <c r="H55" s="19">
        <v>177</v>
      </c>
    </row>
    <row r="56" spans="1:8" ht="31.5" customHeight="1">
      <c r="A56" s="10"/>
      <c r="B56" s="10"/>
      <c r="C56" s="10"/>
      <c r="D56" s="10" t="s">
        <v>291</v>
      </c>
      <c r="E56" s="10">
        <v>40</v>
      </c>
      <c r="F56" s="10" t="s">
        <v>291</v>
      </c>
      <c r="G56" s="10">
        <v>163</v>
      </c>
      <c r="H56" s="19">
        <v>275</v>
      </c>
    </row>
    <row r="57" spans="1:8" ht="19.5">
      <c r="A57" s="10"/>
      <c r="B57" s="10"/>
      <c r="C57" s="10"/>
      <c r="D57" s="10"/>
      <c r="E57" s="10">
        <v>41</v>
      </c>
      <c r="F57" s="10" t="s">
        <v>338</v>
      </c>
      <c r="G57" s="10">
        <v>87</v>
      </c>
      <c r="H57" s="19">
        <v>83</v>
      </c>
    </row>
    <row r="58" spans="1:9" ht="31.5" customHeight="1">
      <c r="A58" s="10"/>
      <c r="B58" s="10"/>
      <c r="C58" s="10"/>
      <c r="D58" s="10" t="s">
        <v>292</v>
      </c>
      <c r="E58" s="10">
        <v>42</v>
      </c>
      <c r="F58" s="10" t="s">
        <v>292</v>
      </c>
      <c r="G58" s="10">
        <v>403</v>
      </c>
      <c r="H58" s="19">
        <v>615</v>
      </c>
      <c r="I58" s="1">
        <f>SUM(H54:H58)</f>
        <v>1612</v>
      </c>
    </row>
    <row r="59" spans="1:8" ht="31.5" customHeight="1">
      <c r="A59" s="10"/>
      <c r="B59" s="10"/>
      <c r="C59" s="10"/>
      <c r="D59" s="10"/>
      <c r="E59" s="10"/>
      <c r="F59" s="10"/>
      <c r="G59" s="10"/>
      <c r="H59" s="19"/>
    </row>
    <row r="60" spans="1:8" ht="29.25" customHeight="1">
      <c r="A60" s="10"/>
      <c r="B60" s="26" t="s">
        <v>1362</v>
      </c>
      <c r="C60" s="10" t="s">
        <v>403</v>
      </c>
      <c r="D60" s="10" t="s">
        <v>301</v>
      </c>
      <c r="E60" s="10">
        <v>43</v>
      </c>
      <c r="F60" s="10" t="s">
        <v>301</v>
      </c>
      <c r="G60" s="10">
        <v>194</v>
      </c>
      <c r="H60" s="19">
        <v>296</v>
      </c>
    </row>
    <row r="61" spans="1:8" ht="19.5">
      <c r="A61" s="10"/>
      <c r="C61" s="10"/>
      <c r="D61" s="10"/>
      <c r="E61" s="10">
        <v>44</v>
      </c>
      <c r="F61" s="10" t="s">
        <v>152</v>
      </c>
      <c r="G61" s="10">
        <v>71</v>
      </c>
      <c r="H61" s="19">
        <v>115</v>
      </c>
    </row>
    <row r="62" spans="1:8" ht="19.5">
      <c r="A62" s="10"/>
      <c r="B62" s="10"/>
      <c r="C62" s="10"/>
      <c r="D62" s="10"/>
      <c r="E62" s="10">
        <v>45</v>
      </c>
      <c r="F62" s="10" t="s">
        <v>333</v>
      </c>
      <c r="G62" s="10">
        <v>101</v>
      </c>
      <c r="H62" s="19">
        <v>185</v>
      </c>
    </row>
    <row r="63" spans="1:8" ht="31.5" customHeight="1">
      <c r="A63" s="10"/>
      <c r="B63" s="10"/>
      <c r="C63" s="10"/>
      <c r="D63" s="10" t="s">
        <v>300</v>
      </c>
      <c r="E63" s="10">
        <v>46</v>
      </c>
      <c r="F63" s="10" t="s">
        <v>300</v>
      </c>
      <c r="G63" s="10">
        <v>325</v>
      </c>
      <c r="H63" s="19">
        <v>390</v>
      </c>
    </row>
    <row r="64" spans="1:9" ht="31.5" customHeight="1">
      <c r="A64" s="10"/>
      <c r="B64" s="10"/>
      <c r="C64" s="10"/>
      <c r="D64" s="10" t="s">
        <v>299</v>
      </c>
      <c r="E64" s="10">
        <v>47</v>
      </c>
      <c r="F64" s="10" t="s">
        <v>336</v>
      </c>
      <c r="G64" s="10">
        <v>119</v>
      </c>
      <c r="H64" s="19">
        <v>76</v>
      </c>
      <c r="I64" s="1">
        <f>SUM(H60:H64)</f>
        <v>1062</v>
      </c>
    </row>
    <row r="65" spans="1:8" ht="19.5">
      <c r="A65" s="10"/>
      <c r="B65" s="10"/>
      <c r="C65" s="10"/>
      <c r="D65" s="10"/>
      <c r="E65" s="10"/>
      <c r="F65" s="10"/>
      <c r="G65" s="10"/>
      <c r="H65" s="19"/>
    </row>
    <row r="66" spans="1:8" ht="19.5">
      <c r="A66" s="10"/>
      <c r="B66" s="10"/>
      <c r="C66" s="10"/>
      <c r="D66" s="10"/>
      <c r="E66" s="10"/>
      <c r="F66" s="10"/>
      <c r="G66" s="10"/>
      <c r="H66" s="19"/>
    </row>
    <row r="67" spans="1:8" ht="31.5">
      <c r="A67" s="10"/>
      <c r="B67" s="26" t="s">
        <v>1362</v>
      </c>
      <c r="C67" s="10" t="s">
        <v>403</v>
      </c>
      <c r="D67" s="10" t="s">
        <v>305</v>
      </c>
      <c r="E67" s="10">
        <v>48</v>
      </c>
      <c r="F67" s="10" t="s">
        <v>305</v>
      </c>
      <c r="G67" s="10">
        <v>134</v>
      </c>
      <c r="H67" s="19">
        <v>574</v>
      </c>
    </row>
    <row r="68" spans="1:8" ht="19.5">
      <c r="A68" s="10"/>
      <c r="B68" s="10"/>
      <c r="C68" s="10"/>
      <c r="D68" s="10" t="s">
        <v>307</v>
      </c>
      <c r="E68" s="10">
        <v>49</v>
      </c>
      <c r="F68" s="10" t="s">
        <v>307</v>
      </c>
      <c r="G68" s="10">
        <v>161</v>
      </c>
      <c r="H68" s="19">
        <v>384</v>
      </c>
    </row>
    <row r="69" spans="1:8" ht="19.5">
      <c r="A69" s="10"/>
      <c r="B69" s="10"/>
      <c r="C69" s="10"/>
      <c r="D69" s="10" t="s">
        <v>288</v>
      </c>
      <c r="E69" s="10">
        <v>50</v>
      </c>
      <c r="F69" s="10" t="s">
        <v>340</v>
      </c>
      <c r="G69" s="10">
        <v>83</v>
      </c>
      <c r="H69" s="19">
        <v>95</v>
      </c>
    </row>
    <row r="70" spans="1:9" ht="19.5">
      <c r="A70" s="10"/>
      <c r="B70" s="1"/>
      <c r="C70" s="10"/>
      <c r="D70" s="10" t="s">
        <v>308</v>
      </c>
      <c r="E70" s="10">
        <v>51</v>
      </c>
      <c r="F70" s="10" t="s">
        <v>341</v>
      </c>
      <c r="G70" s="10">
        <v>360</v>
      </c>
      <c r="H70" s="19">
        <v>468</v>
      </c>
      <c r="I70" s="1">
        <f>SUM(H67:H70)</f>
        <v>1521</v>
      </c>
    </row>
    <row r="71" spans="1:8" ht="19.5">
      <c r="A71" s="10"/>
      <c r="B71" s="10"/>
      <c r="C71" s="10"/>
      <c r="D71" s="10"/>
      <c r="E71" s="10"/>
      <c r="F71" s="10"/>
      <c r="G71" s="10"/>
      <c r="H71" s="19"/>
    </row>
    <row r="72" spans="1:8" ht="19.5">
      <c r="A72" s="10"/>
      <c r="B72" s="10"/>
      <c r="C72" s="10"/>
      <c r="D72" s="10"/>
      <c r="E72" s="10"/>
      <c r="F72" s="10"/>
      <c r="G72" s="10"/>
      <c r="H72" s="19"/>
    </row>
    <row r="73" spans="1:8" ht="19.5">
      <c r="A73" s="10"/>
      <c r="B73" s="26" t="s">
        <v>1362</v>
      </c>
      <c r="C73" s="44" t="s">
        <v>1396</v>
      </c>
      <c r="D73" s="10" t="s">
        <v>311</v>
      </c>
      <c r="E73" s="10">
        <v>52</v>
      </c>
      <c r="F73" s="10" t="s">
        <v>311</v>
      </c>
      <c r="G73" s="10">
        <v>146</v>
      </c>
      <c r="H73" s="19">
        <v>193</v>
      </c>
    </row>
    <row r="74" spans="1:9" ht="19.5">
      <c r="A74" s="10"/>
      <c r="B74" s="10"/>
      <c r="C74" s="10"/>
      <c r="D74" s="10"/>
      <c r="E74" s="10">
        <v>53</v>
      </c>
      <c r="F74" s="10" t="s">
        <v>106</v>
      </c>
      <c r="G74" s="10">
        <v>115</v>
      </c>
      <c r="H74" s="19">
        <v>204</v>
      </c>
      <c r="I74" s="1">
        <f>SUM(H73:H74)</f>
        <v>397</v>
      </c>
    </row>
    <row r="75" spans="1:8" ht="19.5">
      <c r="A75" s="10"/>
      <c r="B75" s="10"/>
      <c r="C75" s="10"/>
      <c r="D75" s="10"/>
      <c r="E75" s="10"/>
      <c r="F75" s="10"/>
      <c r="G75" s="10"/>
      <c r="H75" s="19"/>
    </row>
    <row r="76" spans="1:8" ht="29.25">
      <c r="A76" s="10"/>
      <c r="B76" s="26" t="s">
        <v>1363</v>
      </c>
      <c r="C76" s="10" t="s">
        <v>1386</v>
      </c>
      <c r="D76" s="10" t="s">
        <v>366</v>
      </c>
      <c r="E76" s="10">
        <v>54</v>
      </c>
      <c r="F76" s="10"/>
      <c r="G76" s="10">
        <v>82</v>
      </c>
      <c r="H76" s="19">
        <v>259</v>
      </c>
    </row>
    <row r="77" spans="1:8" ht="19.5">
      <c r="A77" s="10"/>
      <c r="B77" s="10"/>
      <c r="C77" s="10"/>
      <c r="D77" s="10"/>
      <c r="E77" s="10">
        <v>55</v>
      </c>
      <c r="F77" s="10" t="s">
        <v>367</v>
      </c>
      <c r="G77" s="10">
        <v>12</v>
      </c>
      <c r="H77" s="19">
        <v>100</v>
      </c>
    </row>
    <row r="78" spans="1:8" ht="19.5">
      <c r="A78" s="10"/>
      <c r="B78" s="10"/>
      <c r="C78" s="10"/>
      <c r="D78" s="10" t="s">
        <v>368</v>
      </c>
      <c r="E78" s="10">
        <v>56</v>
      </c>
      <c r="F78" s="10" t="s">
        <v>368</v>
      </c>
      <c r="G78" s="10">
        <v>90</v>
      </c>
      <c r="H78" s="19">
        <v>237</v>
      </c>
    </row>
    <row r="79" spans="1:8" ht="19.5">
      <c r="A79" s="10"/>
      <c r="C79" s="10"/>
      <c r="D79" s="10"/>
      <c r="E79" s="10">
        <v>57</v>
      </c>
      <c r="F79" s="10" t="s">
        <v>369</v>
      </c>
      <c r="G79" s="10">
        <v>9</v>
      </c>
      <c r="H79" s="19">
        <v>65</v>
      </c>
    </row>
    <row r="80" spans="1:8" ht="19.5">
      <c r="A80" s="10"/>
      <c r="D80" s="10" t="s">
        <v>370</v>
      </c>
      <c r="E80" s="10">
        <v>58</v>
      </c>
      <c r="F80" s="10" t="s">
        <v>370</v>
      </c>
      <c r="G80" s="10">
        <v>201</v>
      </c>
      <c r="H80" s="19">
        <v>515</v>
      </c>
    </row>
    <row r="81" spans="1:9" ht="19.5">
      <c r="A81" s="10"/>
      <c r="B81" s="10"/>
      <c r="C81" s="10"/>
      <c r="D81" s="10"/>
      <c r="E81" s="10">
        <v>59</v>
      </c>
      <c r="F81" s="10" t="s">
        <v>371</v>
      </c>
      <c r="G81" s="10">
        <v>51</v>
      </c>
      <c r="H81" s="19">
        <v>120</v>
      </c>
      <c r="I81" s="1">
        <f>SUM(H76:H81)</f>
        <v>1296</v>
      </c>
    </row>
    <row r="82" spans="1:8" ht="19.5">
      <c r="A82" s="10"/>
      <c r="B82" s="10"/>
      <c r="C82" s="10"/>
      <c r="D82" s="10"/>
      <c r="E82" s="10"/>
      <c r="F82" s="10"/>
      <c r="G82" s="10"/>
      <c r="H82" s="19"/>
    </row>
    <row r="83" spans="1:8" ht="19.5">
      <c r="A83" s="10"/>
      <c r="C83" s="10"/>
      <c r="D83" s="10"/>
      <c r="E83" s="10"/>
      <c r="F83" s="10"/>
      <c r="G83" s="10"/>
      <c r="H83" s="19"/>
    </row>
    <row r="84" spans="1:8" ht="19.5">
      <c r="A84" s="10"/>
      <c r="B84" s="26" t="s">
        <v>1362</v>
      </c>
      <c r="C84" s="44" t="s">
        <v>1396</v>
      </c>
      <c r="D84" s="10" t="s">
        <v>325</v>
      </c>
      <c r="E84" s="10">
        <v>60</v>
      </c>
      <c r="F84" s="10" t="s">
        <v>372</v>
      </c>
      <c r="G84" s="10">
        <v>43</v>
      </c>
      <c r="H84" s="19">
        <v>116</v>
      </c>
    </row>
    <row r="85" spans="1:8" ht="19.5">
      <c r="A85" s="10"/>
      <c r="B85" s="10"/>
      <c r="C85" s="10"/>
      <c r="D85" s="10" t="s">
        <v>373</v>
      </c>
      <c r="E85" s="10">
        <v>61</v>
      </c>
      <c r="F85" s="10" t="s">
        <v>373</v>
      </c>
      <c r="G85" s="10">
        <v>294</v>
      </c>
      <c r="H85" s="19">
        <v>352</v>
      </c>
    </row>
    <row r="86" spans="1:8" ht="19.5">
      <c r="A86" s="10"/>
      <c r="C86" s="10"/>
      <c r="D86" s="10" t="s">
        <v>377</v>
      </c>
      <c r="E86" s="10">
        <v>62</v>
      </c>
      <c r="F86" s="10" t="s">
        <v>377</v>
      </c>
      <c r="G86" s="10">
        <v>232</v>
      </c>
      <c r="H86" s="19">
        <v>258</v>
      </c>
    </row>
    <row r="87" spans="1:8" ht="19.5">
      <c r="A87" s="10"/>
      <c r="B87" s="10"/>
      <c r="C87" s="10"/>
      <c r="D87" s="10" t="s">
        <v>378</v>
      </c>
      <c r="E87" s="10">
        <v>63</v>
      </c>
      <c r="F87" s="10" t="s">
        <v>378</v>
      </c>
      <c r="G87" s="10">
        <v>311</v>
      </c>
      <c r="H87" s="19">
        <v>444</v>
      </c>
    </row>
    <row r="88" spans="1:8" ht="19.5">
      <c r="A88" s="10"/>
      <c r="B88" s="10"/>
      <c r="C88" s="10"/>
      <c r="D88" s="10" t="s">
        <v>379</v>
      </c>
      <c r="E88" s="10">
        <v>64</v>
      </c>
      <c r="F88" s="10" t="s">
        <v>379</v>
      </c>
      <c r="G88" s="10">
        <v>141</v>
      </c>
      <c r="H88" s="19">
        <v>193</v>
      </c>
    </row>
    <row r="89" spans="1:9" ht="19.5">
      <c r="A89" s="10"/>
      <c r="B89" s="10"/>
      <c r="C89" s="10"/>
      <c r="D89" s="10"/>
      <c r="E89" s="10">
        <v>65</v>
      </c>
      <c r="F89" s="10" t="s">
        <v>380</v>
      </c>
      <c r="G89" s="10">
        <v>72</v>
      </c>
      <c r="H89" s="19">
        <v>68</v>
      </c>
      <c r="I89" s="1">
        <f>SUM(H84:H89)</f>
        <v>1431</v>
      </c>
    </row>
    <row r="90" spans="1:8" ht="19.5">
      <c r="A90" s="10"/>
      <c r="B90" s="10"/>
      <c r="C90" s="10"/>
      <c r="D90" s="10"/>
      <c r="E90" s="10"/>
      <c r="F90" s="10"/>
      <c r="G90" s="10"/>
      <c r="H90" s="19"/>
    </row>
    <row r="91" spans="1:8" ht="19.5">
      <c r="A91" s="10"/>
      <c r="B91" s="10"/>
      <c r="C91" s="10"/>
      <c r="D91" s="10"/>
      <c r="E91" s="10"/>
      <c r="F91" s="10"/>
      <c r="G91" s="10"/>
      <c r="H91" s="19"/>
    </row>
    <row r="92" spans="1:8" ht="31.5">
      <c r="A92" s="10"/>
      <c r="B92" s="26" t="s">
        <v>1363</v>
      </c>
      <c r="C92" s="10" t="s">
        <v>1342</v>
      </c>
      <c r="D92" s="10" t="s">
        <v>383</v>
      </c>
      <c r="E92" s="10">
        <v>66</v>
      </c>
      <c r="F92" s="10" t="s">
        <v>383</v>
      </c>
      <c r="G92" s="10">
        <v>276</v>
      </c>
      <c r="H92" s="19">
        <v>450</v>
      </c>
    </row>
    <row r="93" spans="1:8" ht="19.5">
      <c r="A93" s="10"/>
      <c r="C93" s="10"/>
      <c r="D93" s="10" t="s">
        <v>386</v>
      </c>
      <c r="E93" s="10">
        <v>67</v>
      </c>
      <c r="F93" s="10" t="s">
        <v>386</v>
      </c>
      <c r="G93" s="10">
        <v>251</v>
      </c>
      <c r="H93" s="19">
        <v>413</v>
      </c>
    </row>
    <row r="94" spans="1:9" ht="19.5">
      <c r="A94" s="10"/>
      <c r="B94" s="10"/>
      <c r="C94" s="10"/>
      <c r="D94" s="10" t="s">
        <v>388</v>
      </c>
      <c r="E94" s="10">
        <v>68</v>
      </c>
      <c r="F94" s="10" t="s">
        <v>388</v>
      </c>
      <c r="G94" s="10">
        <v>133</v>
      </c>
      <c r="H94" s="19">
        <v>382</v>
      </c>
      <c r="I94" s="1">
        <f>SUM(H92:H94)</f>
        <v>1245</v>
      </c>
    </row>
    <row r="95" spans="1:8" ht="19.5">
      <c r="A95" s="10"/>
      <c r="B95" s="10"/>
      <c r="C95" s="10"/>
      <c r="D95" s="10"/>
      <c r="E95" s="10"/>
      <c r="F95" s="10"/>
      <c r="G95" s="10"/>
      <c r="H95" s="19"/>
    </row>
    <row r="96" spans="1:8" ht="19.5">
      <c r="A96" s="10"/>
      <c r="B96" s="10"/>
      <c r="C96" s="10"/>
      <c r="D96" s="10"/>
      <c r="E96" s="10"/>
      <c r="F96" s="10"/>
      <c r="G96" s="10"/>
      <c r="H96" s="19"/>
    </row>
    <row r="97" spans="1:8" ht="19.5">
      <c r="A97" s="10"/>
      <c r="B97" s="26" t="s">
        <v>1363</v>
      </c>
      <c r="C97" s="10" t="s">
        <v>1326</v>
      </c>
      <c r="D97" s="10" t="s">
        <v>296</v>
      </c>
      <c r="E97" s="10">
        <v>69</v>
      </c>
      <c r="F97" s="10" t="s">
        <v>296</v>
      </c>
      <c r="G97" s="10">
        <v>164</v>
      </c>
      <c r="H97" s="19">
        <v>289</v>
      </c>
    </row>
    <row r="98" spans="1:8" ht="19.5">
      <c r="A98" s="10">
        <v>3</v>
      </c>
      <c r="B98" s="10"/>
      <c r="C98" s="10"/>
      <c r="D98" s="10" t="s">
        <v>297</v>
      </c>
      <c r="E98" s="10">
        <v>70</v>
      </c>
      <c r="F98" s="10" t="s">
        <v>297</v>
      </c>
      <c r="G98" s="10">
        <v>114</v>
      </c>
      <c r="H98" s="19">
        <v>153</v>
      </c>
    </row>
    <row r="99" spans="1:8" ht="19.5">
      <c r="A99" s="10"/>
      <c r="B99" s="10"/>
      <c r="C99" s="10"/>
      <c r="D99" s="10"/>
      <c r="E99" s="10">
        <v>133</v>
      </c>
      <c r="F99" s="10" t="s">
        <v>334</v>
      </c>
      <c r="G99" s="10">
        <v>102</v>
      </c>
      <c r="H99" s="19">
        <v>126</v>
      </c>
    </row>
    <row r="100" spans="1:9" ht="19.5">
      <c r="A100" s="10"/>
      <c r="B100" s="10"/>
      <c r="C100" s="10"/>
      <c r="D100" s="10"/>
      <c r="E100" s="10">
        <v>134</v>
      </c>
      <c r="F100" s="10" t="s">
        <v>335</v>
      </c>
      <c r="G100" s="10">
        <v>76</v>
      </c>
      <c r="H100" s="19">
        <v>95</v>
      </c>
      <c r="I100" s="1">
        <f>SUM(H97:H100)</f>
        <v>663</v>
      </c>
    </row>
    <row r="101" spans="1:8" ht="19.5">
      <c r="A101" s="10"/>
      <c r="B101" s="10"/>
      <c r="C101" s="10"/>
      <c r="D101" s="10"/>
      <c r="E101" s="10"/>
      <c r="F101" s="10"/>
      <c r="G101" s="10"/>
      <c r="H101" s="19"/>
    </row>
    <row r="102" spans="1:8" ht="19.5">
      <c r="A102" s="10"/>
      <c r="C102" s="10"/>
      <c r="D102" s="10"/>
      <c r="E102" s="10"/>
      <c r="F102" s="10"/>
      <c r="G102" s="10"/>
      <c r="H102" s="19"/>
    </row>
    <row r="103" spans="1:8" ht="19.5">
      <c r="A103" s="10"/>
      <c r="B103" s="27" t="s">
        <v>1359</v>
      </c>
      <c r="C103" s="10" t="s">
        <v>1326</v>
      </c>
      <c r="D103" s="10" t="s">
        <v>275</v>
      </c>
      <c r="E103" s="10">
        <v>71</v>
      </c>
      <c r="F103" s="10" t="s">
        <v>275</v>
      </c>
      <c r="G103" s="10">
        <v>523</v>
      </c>
      <c r="H103" s="19">
        <v>672</v>
      </c>
    </row>
    <row r="104" spans="1:8" ht="19.5">
      <c r="A104" s="10"/>
      <c r="B104" s="10"/>
      <c r="C104" s="10"/>
      <c r="D104" s="10" t="s">
        <v>298</v>
      </c>
      <c r="E104" s="10">
        <v>72</v>
      </c>
      <c r="F104" s="10" t="s">
        <v>298</v>
      </c>
      <c r="G104" s="10">
        <v>91</v>
      </c>
      <c r="H104" s="19">
        <v>341</v>
      </c>
    </row>
    <row r="105" spans="1:8" ht="19.5">
      <c r="A105" s="10">
        <v>4</v>
      </c>
      <c r="B105" s="10"/>
      <c r="C105" s="10"/>
      <c r="D105" s="10" t="s">
        <v>302</v>
      </c>
      <c r="E105" s="10">
        <v>73</v>
      </c>
      <c r="F105" s="10" t="s">
        <v>337</v>
      </c>
      <c r="G105" s="10">
        <v>80</v>
      </c>
      <c r="H105" s="19">
        <v>178</v>
      </c>
    </row>
    <row r="106" spans="1:9" ht="19.5">
      <c r="A106" s="10"/>
      <c r="B106" s="10"/>
      <c r="C106" s="10"/>
      <c r="D106" s="10"/>
      <c r="E106" s="10">
        <v>74</v>
      </c>
      <c r="F106" s="10" t="s">
        <v>302</v>
      </c>
      <c r="G106" s="10">
        <v>249</v>
      </c>
      <c r="H106" s="19">
        <v>327</v>
      </c>
      <c r="I106" s="1">
        <f>SUM(H103:H106)</f>
        <v>1518</v>
      </c>
    </row>
    <row r="107" spans="1:8" ht="19.5">
      <c r="A107" s="10"/>
      <c r="B107" s="10"/>
      <c r="C107" s="10"/>
      <c r="D107" s="10"/>
      <c r="E107" s="10"/>
      <c r="F107" s="10"/>
      <c r="G107" s="10"/>
      <c r="H107" s="19"/>
    </row>
    <row r="108" spans="1:9" ht="19.5">
      <c r="A108" s="10"/>
      <c r="B108" s="27" t="s">
        <v>1359</v>
      </c>
      <c r="C108" s="10" t="s">
        <v>1332</v>
      </c>
      <c r="D108" s="10" t="s">
        <v>316</v>
      </c>
      <c r="E108" s="10">
        <v>75</v>
      </c>
      <c r="F108" s="10" t="s">
        <v>316</v>
      </c>
      <c r="G108" s="10">
        <v>135</v>
      </c>
      <c r="H108" s="19">
        <v>163</v>
      </c>
      <c r="I108" s="1">
        <f>+H108</f>
        <v>163</v>
      </c>
    </row>
    <row r="109" spans="1:8" ht="19.5">
      <c r="A109" s="10"/>
      <c r="C109" s="10"/>
      <c r="D109" s="10"/>
      <c r="E109" s="10"/>
      <c r="F109" s="10"/>
      <c r="G109" s="10"/>
      <c r="H109" s="19"/>
    </row>
    <row r="110" spans="1:9" ht="19.5" customHeight="1">
      <c r="A110" s="10"/>
      <c r="B110" s="27" t="s">
        <v>1359</v>
      </c>
      <c r="C110" s="10" t="s">
        <v>1329</v>
      </c>
      <c r="D110" s="10" t="s">
        <v>303</v>
      </c>
      <c r="E110" s="10">
        <v>76</v>
      </c>
      <c r="F110" s="10" t="s">
        <v>339</v>
      </c>
      <c r="G110" s="10">
        <v>158</v>
      </c>
      <c r="H110" s="19">
        <v>1469</v>
      </c>
      <c r="I110" s="1">
        <f>+H110</f>
        <v>1469</v>
      </c>
    </row>
    <row r="111" spans="1:8" ht="19.5">
      <c r="A111" s="10">
        <v>5</v>
      </c>
      <c r="B111" s="10"/>
      <c r="C111" s="10"/>
      <c r="D111" s="10"/>
      <c r="E111" s="10"/>
      <c r="F111" s="10"/>
      <c r="G111" s="10"/>
      <c r="H111" s="19"/>
    </row>
    <row r="112" spans="1:8" ht="19.5">
      <c r="A112" s="10"/>
      <c r="B112" s="10"/>
      <c r="C112" s="10"/>
      <c r="D112" s="10"/>
      <c r="E112" s="10"/>
      <c r="F112" s="10"/>
      <c r="G112" s="10"/>
      <c r="H112" s="19"/>
    </row>
    <row r="113" spans="1:8" ht="19.5" customHeight="1">
      <c r="A113" s="10"/>
      <c r="B113" s="26" t="s">
        <v>1362</v>
      </c>
      <c r="C113" s="10" t="s">
        <v>1329</v>
      </c>
      <c r="D113" s="10" t="s">
        <v>286</v>
      </c>
      <c r="E113" s="10">
        <v>77</v>
      </c>
      <c r="F113" s="10" t="s">
        <v>286</v>
      </c>
      <c r="G113" s="10">
        <v>32</v>
      </c>
      <c r="H113" s="19">
        <v>281</v>
      </c>
    </row>
    <row r="114" spans="1:8" ht="19.5" customHeight="1">
      <c r="A114" s="10"/>
      <c r="B114" s="13"/>
      <c r="C114" s="10"/>
      <c r="D114" s="10" t="s">
        <v>287</v>
      </c>
      <c r="E114" s="10">
        <v>78</v>
      </c>
      <c r="F114" s="10" t="s">
        <v>287</v>
      </c>
      <c r="G114" s="10">
        <v>107</v>
      </c>
      <c r="H114" s="19">
        <v>229</v>
      </c>
    </row>
    <row r="115" spans="1:9" ht="19.5" customHeight="1">
      <c r="A115" s="10"/>
      <c r="C115" s="10"/>
      <c r="D115" s="10" t="s">
        <v>288</v>
      </c>
      <c r="E115" s="10">
        <v>79</v>
      </c>
      <c r="F115" s="10" t="s">
        <v>288</v>
      </c>
      <c r="G115" s="10">
        <v>133</v>
      </c>
      <c r="H115" s="19">
        <v>238</v>
      </c>
      <c r="I115" s="1">
        <f>SUM(H113:H115)</f>
        <v>748</v>
      </c>
    </row>
    <row r="116" spans="1:8" ht="19.5">
      <c r="A116" s="10"/>
      <c r="C116" s="10"/>
      <c r="D116" s="10"/>
      <c r="E116" s="10"/>
      <c r="F116" s="10"/>
      <c r="G116" s="10"/>
      <c r="H116" s="19"/>
    </row>
    <row r="117" spans="1:8" ht="19.5">
      <c r="A117" s="10"/>
      <c r="C117" s="10"/>
      <c r="D117" s="10"/>
      <c r="E117" s="10"/>
      <c r="F117" s="10"/>
      <c r="G117" s="10"/>
      <c r="H117" s="19"/>
    </row>
    <row r="118" spans="1:8" ht="19.5">
      <c r="A118" s="10"/>
      <c r="B118" s="26" t="s">
        <v>1363</v>
      </c>
      <c r="C118" s="10" t="s">
        <v>1333</v>
      </c>
      <c r="D118" s="10" t="s">
        <v>304</v>
      </c>
      <c r="E118" s="10">
        <v>80</v>
      </c>
      <c r="F118" s="10" t="s">
        <v>304</v>
      </c>
      <c r="G118" s="10">
        <v>115</v>
      </c>
      <c r="H118" s="19">
        <v>178</v>
      </c>
    </row>
    <row r="119" spans="1:8" ht="19.5">
      <c r="A119" s="10"/>
      <c r="C119" s="10"/>
      <c r="D119" s="10"/>
      <c r="E119" s="10">
        <v>81</v>
      </c>
      <c r="F119" s="10" t="s">
        <v>342</v>
      </c>
      <c r="G119" s="10">
        <v>128</v>
      </c>
      <c r="H119" s="19">
        <v>180</v>
      </c>
    </row>
    <row r="120" spans="1:8" ht="19.5">
      <c r="A120" s="10"/>
      <c r="C120" s="10"/>
      <c r="D120" s="10"/>
      <c r="E120" s="10">
        <v>82</v>
      </c>
      <c r="F120" s="10" t="s">
        <v>343</v>
      </c>
      <c r="G120" s="10">
        <v>110</v>
      </c>
      <c r="H120" s="19">
        <v>136</v>
      </c>
    </row>
    <row r="121" spans="1:8" ht="19.5">
      <c r="A121" s="10"/>
      <c r="C121" s="10"/>
      <c r="D121" s="10"/>
      <c r="E121" s="10"/>
      <c r="F121" s="10"/>
      <c r="G121" s="10"/>
      <c r="H121" s="19">
        <f>SUM(H118:H120)</f>
        <v>494</v>
      </c>
    </row>
    <row r="122" spans="1:8" ht="19.5">
      <c r="A122" s="10"/>
      <c r="C122" s="10"/>
      <c r="D122" s="10"/>
      <c r="E122" s="10"/>
      <c r="F122" s="10"/>
      <c r="G122" s="10"/>
      <c r="H122" s="19"/>
    </row>
    <row r="123" spans="1:8" ht="19.5">
      <c r="A123" s="10"/>
      <c r="B123" s="26" t="s">
        <v>1363</v>
      </c>
      <c r="C123" s="10" t="s">
        <v>1335</v>
      </c>
      <c r="D123" s="10" t="s">
        <v>306</v>
      </c>
      <c r="E123" s="10">
        <v>83</v>
      </c>
      <c r="F123" s="10" t="s">
        <v>306</v>
      </c>
      <c r="G123" s="10">
        <v>191</v>
      </c>
      <c r="H123" s="19">
        <v>315</v>
      </c>
    </row>
    <row r="124" spans="1:8" ht="19.5">
      <c r="A124" s="10">
        <v>6</v>
      </c>
      <c r="C124" s="10"/>
      <c r="D124" s="10"/>
      <c r="E124" s="10">
        <v>84</v>
      </c>
      <c r="F124" s="10" t="s">
        <v>9</v>
      </c>
      <c r="G124" s="10">
        <v>34</v>
      </c>
      <c r="H124" s="19">
        <v>49</v>
      </c>
    </row>
    <row r="125" spans="1:8" ht="19.5">
      <c r="A125" s="10"/>
      <c r="C125" s="10"/>
      <c r="D125" s="10" t="s">
        <v>287</v>
      </c>
      <c r="E125" s="10">
        <v>85</v>
      </c>
      <c r="F125" s="13" t="s">
        <v>345</v>
      </c>
      <c r="G125" s="10">
        <v>74</v>
      </c>
      <c r="H125" s="19">
        <v>155</v>
      </c>
    </row>
    <row r="126" spans="1:8" ht="19.5">
      <c r="A126" s="10"/>
      <c r="D126" s="10" t="s">
        <v>309</v>
      </c>
      <c r="E126" s="10">
        <v>86</v>
      </c>
      <c r="F126" s="10" t="s">
        <v>309</v>
      </c>
      <c r="G126" s="10">
        <v>100</v>
      </c>
      <c r="H126" s="19">
        <v>219</v>
      </c>
    </row>
    <row r="127" spans="1:8" ht="19.5">
      <c r="A127" s="10"/>
      <c r="C127" s="10"/>
      <c r="D127" s="10"/>
      <c r="E127" s="10">
        <v>87</v>
      </c>
      <c r="F127" s="10" t="s">
        <v>344</v>
      </c>
      <c r="G127" s="10">
        <v>81</v>
      </c>
      <c r="H127" s="19">
        <v>123</v>
      </c>
    </row>
    <row r="128" spans="1:8" ht="19.5">
      <c r="A128" s="10"/>
      <c r="C128" s="10"/>
      <c r="D128" s="10"/>
      <c r="E128" s="10">
        <v>88</v>
      </c>
      <c r="F128" s="10" t="s">
        <v>346</v>
      </c>
      <c r="G128" s="10">
        <v>132</v>
      </c>
      <c r="H128" s="19">
        <v>127</v>
      </c>
    </row>
    <row r="129" spans="1:8" ht="19.5">
      <c r="A129" s="10"/>
      <c r="C129" s="10"/>
      <c r="D129" s="10" t="s">
        <v>310</v>
      </c>
      <c r="E129" s="10">
        <v>89</v>
      </c>
      <c r="F129" s="10" t="s">
        <v>310</v>
      </c>
      <c r="G129" s="10">
        <v>1256</v>
      </c>
      <c r="H129" s="19">
        <v>412</v>
      </c>
    </row>
    <row r="130" spans="1:8" ht="19.5">
      <c r="A130" s="10"/>
      <c r="C130" s="10"/>
      <c r="D130" s="10"/>
      <c r="E130" s="10"/>
      <c r="F130" s="10"/>
      <c r="G130" s="10"/>
      <c r="H130" s="19">
        <f>SUM(H123:H129)</f>
        <v>1400</v>
      </c>
    </row>
    <row r="131" spans="1:8" ht="19.5">
      <c r="A131" s="10"/>
      <c r="C131" s="10"/>
      <c r="D131" s="10"/>
      <c r="E131" s="10"/>
      <c r="F131" s="10"/>
      <c r="G131" s="10"/>
      <c r="H131" s="19"/>
    </row>
    <row r="132" spans="1:8" ht="31.5">
      <c r="A132" s="10"/>
      <c r="B132" s="26" t="s">
        <v>1363</v>
      </c>
      <c r="C132" s="10" t="s">
        <v>403</v>
      </c>
      <c r="D132" s="10" t="s">
        <v>312</v>
      </c>
      <c r="E132" s="10">
        <v>90</v>
      </c>
      <c r="F132" s="10" t="s">
        <v>312</v>
      </c>
      <c r="G132" s="10">
        <v>25</v>
      </c>
      <c r="H132" s="19">
        <v>121</v>
      </c>
    </row>
    <row r="133" spans="1:8" ht="19.5">
      <c r="A133" s="10">
        <v>7</v>
      </c>
      <c r="C133" s="10"/>
      <c r="D133" s="10" t="s">
        <v>216</v>
      </c>
      <c r="E133" s="10">
        <v>91</v>
      </c>
      <c r="F133" s="10" t="s">
        <v>216</v>
      </c>
      <c r="G133" s="10">
        <v>228</v>
      </c>
      <c r="H133" s="19">
        <v>338</v>
      </c>
    </row>
    <row r="134" spans="1:8" ht="19.5">
      <c r="A134" s="10"/>
      <c r="C134" s="10"/>
      <c r="D134" s="10" t="s">
        <v>313</v>
      </c>
      <c r="E134" s="10">
        <v>92</v>
      </c>
      <c r="F134" s="10" t="s">
        <v>313</v>
      </c>
      <c r="G134" s="10">
        <v>115</v>
      </c>
      <c r="H134" s="19">
        <v>110</v>
      </c>
    </row>
    <row r="135" spans="1:8" ht="19.5">
      <c r="A135" s="10"/>
      <c r="C135" s="10"/>
      <c r="D135" s="10" t="s">
        <v>278</v>
      </c>
      <c r="E135" s="10">
        <v>93</v>
      </c>
      <c r="F135" s="10" t="s">
        <v>347</v>
      </c>
      <c r="G135" s="10">
        <v>169</v>
      </c>
      <c r="H135" s="19">
        <v>243</v>
      </c>
    </row>
    <row r="136" spans="1:8" ht="19.5">
      <c r="A136" s="10"/>
      <c r="C136" s="10"/>
      <c r="D136" s="10"/>
      <c r="E136" s="10"/>
      <c r="F136" s="10"/>
      <c r="G136" s="10"/>
      <c r="H136" s="19">
        <f>SUM(H132:H135)</f>
        <v>812</v>
      </c>
    </row>
    <row r="137" spans="1:8" ht="19.5">
      <c r="A137" s="10"/>
      <c r="C137" s="10"/>
      <c r="D137" s="10"/>
      <c r="E137" s="10"/>
      <c r="F137" s="10"/>
      <c r="G137" s="10"/>
      <c r="H137" s="19"/>
    </row>
    <row r="138" spans="1:8" ht="31.5">
      <c r="A138" s="10"/>
      <c r="B138" s="27" t="s">
        <v>1359</v>
      </c>
      <c r="C138" s="10" t="s">
        <v>403</v>
      </c>
      <c r="D138" s="10" t="s">
        <v>314</v>
      </c>
      <c r="E138" s="10">
        <v>94</v>
      </c>
      <c r="F138" s="10" t="s">
        <v>314</v>
      </c>
      <c r="G138" s="10">
        <v>224</v>
      </c>
      <c r="H138" s="19">
        <v>362</v>
      </c>
    </row>
    <row r="139" spans="1:8" ht="19.5">
      <c r="A139" s="10"/>
      <c r="C139" s="10"/>
      <c r="D139" s="10"/>
      <c r="E139" s="10"/>
      <c r="F139" s="10"/>
      <c r="G139" s="10"/>
      <c r="H139" s="19"/>
    </row>
    <row r="140" spans="1:8" ht="19.5">
      <c r="A140" s="10"/>
      <c r="C140" s="10"/>
      <c r="D140" s="10"/>
      <c r="E140" s="10"/>
      <c r="F140" s="10"/>
      <c r="G140" s="10"/>
      <c r="H140" s="19"/>
    </row>
    <row r="141" spans="1:8" ht="31.5">
      <c r="A141" s="10"/>
      <c r="B141" s="26" t="s">
        <v>1362</v>
      </c>
      <c r="C141" s="10" t="s">
        <v>403</v>
      </c>
      <c r="D141" s="10" t="s">
        <v>315</v>
      </c>
      <c r="E141" s="10">
        <v>95</v>
      </c>
      <c r="F141" s="10" t="s">
        <v>348</v>
      </c>
      <c r="G141" s="10">
        <v>137</v>
      </c>
      <c r="H141" s="19">
        <v>122</v>
      </c>
    </row>
    <row r="142" spans="1:8" ht="19.5">
      <c r="A142" s="10"/>
      <c r="C142" s="10"/>
      <c r="D142" s="10"/>
      <c r="E142" s="10">
        <v>96</v>
      </c>
      <c r="F142" s="10" t="s">
        <v>350</v>
      </c>
      <c r="G142" s="10">
        <v>155</v>
      </c>
      <c r="H142" s="19">
        <v>131</v>
      </c>
    </row>
    <row r="143" spans="1:8" ht="19.5">
      <c r="A143" s="10"/>
      <c r="C143" s="10"/>
      <c r="D143" s="10" t="s">
        <v>317</v>
      </c>
      <c r="E143" s="10">
        <v>97</v>
      </c>
      <c r="F143" s="10" t="s">
        <v>349</v>
      </c>
      <c r="G143" s="10">
        <v>51</v>
      </c>
      <c r="H143" s="19">
        <v>182</v>
      </c>
    </row>
    <row r="144" spans="1:8" ht="19.5">
      <c r="A144" s="10"/>
      <c r="C144" s="10"/>
      <c r="D144" s="10"/>
      <c r="E144" s="10">
        <v>98</v>
      </c>
      <c r="F144" s="10" t="s">
        <v>317</v>
      </c>
      <c r="G144" s="10">
        <v>198</v>
      </c>
      <c r="H144" s="19">
        <v>212</v>
      </c>
    </row>
    <row r="145" spans="1:10" s="3" customFormat="1" ht="31.5">
      <c r="A145" s="10"/>
      <c r="B145" s="2"/>
      <c r="C145" s="10"/>
      <c r="D145" s="10" t="s">
        <v>375</v>
      </c>
      <c r="E145" s="10">
        <v>99</v>
      </c>
      <c r="F145" s="10" t="s">
        <v>375</v>
      </c>
      <c r="G145" s="10">
        <v>86</v>
      </c>
      <c r="H145" s="19">
        <v>476</v>
      </c>
      <c r="I145" s="1"/>
      <c r="J145" s="22"/>
    </row>
    <row r="146" spans="1:10" s="3" customFormat="1" ht="19.5">
      <c r="A146" s="12"/>
      <c r="B146" s="2"/>
      <c r="C146" s="10"/>
      <c r="D146" s="10"/>
      <c r="E146" s="10"/>
      <c r="F146" s="10"/>
      <c r="G146" s="10"/>
      <c r="H146" s="19">
        <f>SUM(H141:H145)</f>
        <v>1123</v>
      </c>
      <c r="I146" s="1"/>
      <c r="J146" s="22"/>
    </row>
    <row r="147" spans="1:10" s="3" customFormat="1" ht="19.5">
      <c r="A147" s="12"/>
      <c r="B147" s="2"/>
      <c r="C147" s="10"/>
      <c r="D147" s="10"/>
      <c r="E147" s="10"/>
      <c r="F147" s="10"/>
      <c r="G147" s="10"/>
      <c r="H147" s="19"/>
      <c r="I147" s="1"/>
      <c r="J147" s="22"/>
    </row>
    <row r="148" spans="1:8" ht="19.5">
      <c r="A148" s="12"/>
      <c r="B148" s="26" t="s">
        <v>1363</v>
      </c>
      <c r="C148" s="10" t="s">
        <v>1338</v>
      </c>
      <c r="D148" s="10" t="s">
        <v>320</v>
      </c>
      <c r="E148" s="10">
        <v>100</v>
      </c>
      <c r="F148" s="10" t="s">
        <v>320</v>
      </c>
      <c r="G148" s="10">
        <v>183</v>
      </c>
      <c r="H148" s="19">
        <v>283</v>
      </c>
    </row>
    <row r="149" spans="1:9" ht="19.5">
      <c r="A149" s="10">
        <v>8</v>
      </c>
      <c r="C149" s="10"/>
      <c r="D149" s="10"/>
      <c r="E149" s="10">
        <v>101</v>
      </c>
      <c r="F149" s="10" t="s">
        <v>351</v>
      </c>
      <c r="G149" s="10">
        <v>136</v>
      </c>
      <c r="H149" s="19">
        <v>160</v>
      </c>
      <c r="I149" s="1">
        <f>SUM(H148:H149)</f>
        <v>443</v>
      </c>
    </row>
    <row r="150" spans="1:8" ht="19.5">
      <c r="A150" s="10"/>
      <c r="C150" s="10"/>
      <c r="D150" s="10"/>
      <c r="E150" s="10"/>
      <c r="F150" s="10"/>
      <c r="G150" s="10"/>
      <c r="H150" s="19"/>
    </row>
    <row r="151" spans="1:8" ht="19.5">
      <c r="A151" s="10"/>
      <c r="C151" s="10"/>
      <c r="D151" s="10"/>
      <c r="E151" s="10"/>
      <c r="F151" s="10"/>
      <c r="G151" s="10"/>
      <c r="H151" s="19"/>
    </row>
    <row r="152" spans="1:8" ht="19.5">
      <c r="A152" s="10"/>
      <c r="B152" s="26" t="s">
        <v>1363</v>
      </c>
      <c r="C152" s="10" t="s">
        <v>1333</v>
      </c>
      <c r="D152" s="10" t="s">
        <v>321</v>
      </c>
      <c r="E152" s="10">
        <v>102</v>
      </c>
      <c r="F152" s="10" t="s">
        <v>321</v>
      </c>
      <c r="G152" s="10">
        <v>245</v>
      </c>
      <c r="H152" s="19">
        <v>274</v>
      </c>
    </row>
    <row r="153" spans="1:9" ht="19.5">
      <c r="A153" s="10">
        <v>9</v>
      </c>
      <c r="C153" s="10"/>
      <c r="D153" s="10"/>
      <c r="E153" s="10">
        <v>103</v>
      </c>
      <c r="F153" s="10" t="s">
        <v>352</v>
      </c>
      <c r="G153" s="10">
        <v>106</v>
      </c>
      <c r="H153" s="19">
        <v>77</v>
      </c>
      <c r="I153" s="1">
        <f>SUM(H152:H153)</f>
        <v>351</v>
      </c>
    </row>
    <row r="154" spans="1:8" ht="19.5">
      <c r="A154" s="10"/>
      <c r="C154" s="10"/>
      <c r="D154" s="10"/>
      <c r="E154" s="10"/>
      <c r="F154" s="10"/>
      <c r="G154" s="10"/>
      <c r="H154" s="19">
        <f>SUM(H152:H153)</f>
        <v>351</v>
      </c>
    </row>
    <row r="155" spans="1:8" ht="19.5">
      <c r="A155" s="10"/>
      <c r="C155" s="10"/>
      <c r="D155" s="10"/>
      <c r="E155" s="10"/>
      <c r="F155" s="10"/>
      <c r="G155" s="10"/>
      <c r="H155" s="19"/>
    </row>
    <row r="156" spans="1:8" ht="31.5">
      <c r="A156" s="10"/>
      <c r="B156" s="26" t="s">
        <v>1363</v>
      </c>
      <c r="C156" s="10" t="s">
        <v>1337</v>
      </c>
      <c r="D156" s="10" t="s">
        <v>319</v>
      </c>
      <c r="E156" s="10">
        <v>104</v>
      </c>
      <c r="F156" s="10" t="s">
        <v>319</v>
      </c>
      <c r="G156" s="10">
        <v>310</v>
      </c>
      <c r="H156" s="19">
        <v>497</v>
      </c>
    </row>
    <row r="157" spans="1:8" ht="31.5">
      <c r="A157" s="10">
        <v>10</v>
      </c>
      <c r="C157" s="10"/>
      <c r="D157" s="10" t="s">
        <v>322</v>
      </c>
      <c r="E157" s="10">
        <v>105</v>
      </c>
      <c r="F157" s="10" t="s">
        <v>322</v>
      </c>
      <c r="G157" s="10">
        <v>130</v>
      </c>
      <c r="H157" s="19">
        <v>257</v>
      </c>
    </row>
    <row r="158" spans="1:8" ht="19.5">
      <c r="A158" s="10"/>
      <c r="C158" s="10"/>
      <c r="D158" s="10"/>
      <c r="E158" s="10">
        <v>106</v>
      </c>
      <c r="F158" s="10" t="s">
        <v>353</v>
      </c>
      <c r="G158" s="10">
        <v>63</v>
      </c>
      <c r="H158" s="19">
        <v>14</v>
      </c>
    </row>
    <row r="159" spans="1:9" ht="19.5">
      <c r="A159" s="10"/>
      <c r="C159" s="10"/>
      <c r="D159" s="10"/>
      <c r="E159" s="10">
        <v>107</v>
      </c>
      <c r="F159" s="10" t="s">
        <v>354</v>
      </c>
      <c r="G159" s="10">
        <v>5</v>
      </c>
      <c r="H159" s="19">
        <v>49</v>
      </c>
      <c r="I159" s="1">
        <f>SUM(H156:H159)</f>
        <v>817</v>
      </c>
    </row>
    <row r="160" spans="1:8" ht="19.5">
      <c r="A160" s="10"/>
      <c r="C160" s="10"/>
      <c r="D160" s="10"/>
      <c r="E160" s="10"/>
      <c r="F160" s="10"/>
      <c r="G160" s="10"/>
      <c r="H160" s="19">
        <f>SUM(H156:H159)</f>
        <v>817</v>
      </c>
    </row>
    <row r="161" spans="1:8" ht="19.5">
      <c r="A161" s="10"/>
      <c r="C161" s="10"/>
      <c r="D161" s="10"/>
      <c r="E161" s="10"/>
      <c r="F161" s="10"/>
      <c r="G161" s="10"/>
      <c r="H161" s="19"/>
    </row>
    <row r="162" spans="1:8" ht="19.5">
      <c r="A162" s="10"/>
      <c r="B162" s="26" t="s">
        <v>1363</v>
      </c>
      <c r="C162" s="10" t="s">
        <v>1339</v>
      </c>
      <c r="D162" s="10" t="s">
        <v>328</v>
      </c>
      <c r="E162" s="10">
        <v>108</v>
      </c>
      <c r="F162" s="10" t="s">
        <v>328</v>
      </c>
      <c r="G162" s="10">
        <v>248</v>
      </c>
      <c r="H162" s="19">
        <v>301</v>
      </c>
    </row>
    <row r="163" spans="1:9" ht="19.5">
      <c r="A163" s="10">
        <v>11</v>
      </c>
      <c r="C163" s="10"/>
      <c r="D163" s="10" t="s">
        <v>329</v>
      </c>
      <c r="E163" s="10">
        <v>109</v>
      </c>
      <c r="F163" s="10" t="s">
        <v>329</v>
      </c>
      <c r="G163" s="10">
        <v>344</v>
      </c>
      <c r="H163" s="19">
        <v>458</v>
      </c>
      <c r="I163" s="1">
        <f>SUM(H162:H163)</f>
        <v>759</v>
      </c>
    </row>
    <row r="164" spans="1:8" ht="19.5">
      <c r="A164" s="10"/>
      <c r="C164" s="10"/>
      <c r="D164" s="10"/>
      <c r="E164" s="10"/>
      <c r="F164" s="10"/>
      <c r="G164" s="10"/>
      <c r="H164" s="19"/>
    </row>
    <row r="165" spans="1:8" ht="19.5">
      <c r="A165" s="10"/>
      <c r="C165" s="10"/>
      <c r="D165" s="10"/>
      <c r="E165" s="10"/>
      <c r="F165" s="10"/>
      <c r="G165" s="10"/>
      <c r="H165" s="19"/>
    </row>
    <row r="166" spans="1:8" ht="31.5">
      <c r="A166" s="10"/>
      <c r="B166" s="26" t="s">
        <v>1363</v>
      </c>
      <c r="C166" s="10" t="s">
        <v>1341</v>
      </c>
      <c r="D166" s="10" t="s">
        <v>1274</v>
      </c>
      <c r="E166" s="10">
        <v>110</v>
      </c>
      <c r="F166" s="10" t="s">
        <v>1274</v>
      </c>
      <c r="G166" s="10">
        <v>128</v>
      </c>
      <c r="H166" s="19">
        <v>135</v>
      </c>
    </row>
    <row r="167" spans="1:8" ht="19.5">
      <c r="A167" s="10">
        <v>12</v>
      </c>
      <c r="C167" s="10"/>
      <c r="D167" s="10"/>
      <c r="E167" s="10">
        <v>111</v>
      </c>
      <c r="F167" s="10" t="s">
        <v>361</v>
      </c>
      <c r="G167" s="10">
        <v>115</v>
      </c>
      <c r="H167" s="19">
        <v>136</v>
      </c>
    </row>
    <row r="168" spans="1:8" ht="19.5">
      <c r="A168" s="10"/>
      <c r="C168" s="10"/>
      <c r="D168" s="10" t="s">
        <v>362</v>
      </c>
      <c r="E168" s="10">
        <v>112</v>
      </c>
      <c r="F168" s="10" t="s">
        <v>362</v>
      </c>
      <c r="G168" s="10">
        <v>58</v>
      </c>
      <c r="H168" s="19">
        <v>230</v>
      </c>
    </row>
    <row r="169" spans="1:8" ht="19.5">
      <c r="A169" s="10"/>
      <c r="C169" s="10"/>
      <c r="D169" s="10"/>
      <c r="E169" s="10">
        <v>113</v>
      </c>
      <c r="F169" s="10" t="s">
        <v>363</v>
      </c>
      <c r="G169" s="10">
        <v>89</v>
      </c>
      <c r="H169" s="19">
        <v>87</v>
      </c>
    </row>
    <row r="170" spans="1:8" ht="19.5">
      <c r="A170" s="10"/>
      <c r="C170" s="10"/>
      <c r="D170" s="10"/>
      <c r="E170" s="10">
        <v>114</v>
      </c>
      <c r="F170" s="10" t="s">
        <v>365</v>
      </c>
      <c r="G170" s="10">
        <v>108</v>
      </c>
      <c r="H170" s="19">
        <v>111</v>
      </c>
    </row>
    <row r="171" spans="1:8" ht="19.5">
      <c r="A171" s="10"/>
      <c r="C171" s="10"/>
      <c r="D171" s="10" t="s">
        <v>312</v>
      </c>
      <c r="E171" s="10">
        <v>115</v>
      </c>
      <c r="F171" s="10" t="s">
        <v>364</v>
      </c>
      <c r="G171" s="10">
        <v>101</v>
      </c>
      <c r="H171" s="19">
        <v>98</v>
      </c>
    </row>
    <row r="172" spans="1:8" ht="19.5">
      <c r="A172" s="10"/>
      <c r="C172" s="10"/>
      <c r="D172" s="10" t="s">
        <v>374</v>
      </c>
      <c r="E172" s="10">
        <v>116</v>
      </c>
      <c r="F172" s="10" t="s">
        <v>374</v>
      </c>
      <c r="G172" s="10">
        <v>218</v>
      </c>
      <c r="H172" s="19">
        <v>268</v>
      </c>
    </row>
    <row r="173" spans="1:9" ht="19.5">
      <c r="A173" s="10">
        <v>13</v>
      </c>
      <c r="C173" s="10"/>
      <c r="D173" s="10"/>
      <c r="E173" s="10">
        <v>117</v>
      </c>
      <c r="F173" s="10" t="s">
        <v>376</v>
      </c>
      <c r="G173" s="10">
        <v>27</v>
      </c>
      <c r="H173" s="19">
        <v>227</v>
      </c>
      <c r="I173" s="1">
        <f>SUM(H166:H173)</f>
        <v>1292</v>
      </c>
    </row>
    <row r="174" spans="1:8" ht="19.5">
      <c r="A174" s="10"/>
      <c r="C174" s="10"/>
      <c r="D174" s="10"/>
      <c r="E174" s="10"/>
      <c r="F174" s="10"/>
      <c r="G174" s="10"/>
      <c r="H174" s="19"/>
    </row>
    <row r="175" spans="1:8" ht="19.5">
      <c r="A175" s="10"/>
      <c r="C175" s="10"/>
      <c r="D175" s="10"/>
      <c r="E175" s="10"/>
      <c r="F175" s="10"/>
      <c r="G175" s="10"/>
      <c r="H175" s="19"/>
    </row>
    <row r="176" spans="1:8" ht="31.5">
      <c r="A176" s="10"/>
      <c r="B176" s="27" t="s">
        <v>1359</v>
      </c>
      <c r="C176" s="10" t="s">
        <v>1336</v>
      </c>
      <c r="D176" s="10" t="s">
        <v>318</v>
      </c>
      <c r="E176" s="10">
        <v>118</v>
      </c>
      <c r="F176" s="10" t="s">
        <v>318</v>
      </c>
      <c r="G176" s="10">
        <v>238</v>
      </c>
      <c r="H176" s="19">
        <v>218</v>
      </c>
    </row>
    <row r="177" spans="1:8" ht="31.5">
      <c r="A177" s="10">
        <v>14</v>
      </c>
      <c r="C177" s="10"/>
      <c r="D177" s="10" t="s">
        <v>384</v>
      </c>
      <c r="E177" s="10">
        <v>119</v>
      </c>
      <c r="F177" s="10" t="s">
        <v>384</v>
      </c>
      <c r="G177" s="10">
        <v>77</v>
      </c>
      <c r="H177" s="19">
        <v>294</v>
      </c>
    </row>
    <row r="178" spans="1:8" ht="19.5">
      <c r="A178" s="10"/>
      <c r="C178" s="10"/>
      <c r="D178" s="10"/>
      <c r="E178" s="10">
        <v>120</v>
      </c>
      <c r="F178" s="10" t="s">
        <v>314</v>
      </c>
      <c r="G178" s="10">
        <v>67</v>
      </c>
      <c r="H178" s="19">
        <v>60</v>
      </c>
    </row>
    <row r="179" spans="1:8" ht="19.5">
      <c r="A179" s="10"/>
      <c r="C179" s="10"/>
      <c r="D179" s="10" t="s">
        <v>385</v>
      </c>
      <c r="E179" s="10">
        <v>121</v>
      </c>
      <c r="F179" s="10" t="s">
        <v>385</v>
      </c>
      <c r="G179" s="10">
        <v>201</v>
      </c>
      <c r="H179" s="19">
        <v>214</v>
      </c>
    </row>
    <row r="180" spans="1:9" ht="19.5">
      <c r="A180" s="10"/>
      <c r="C180" s="10"/>
      <c r="D180" s="10"/>
      <c r="E180" s="10">
        <v>122</v>
      </c>
      <c r="F180" s="10" t="s">
        <v>410</v>
      </c>
      <c r="G180" s="10">
        <v>251</v>
      </c>
      <c r="H180" s="19">
        <v>148</v>
      </c>
      <c r="I180" s="1">
        <f>SUM(H176:H180)</f>
        <v>934</v>
      </c>
    </row>
    <row r="181" spans="1:8" ht="19.5">
      <c r="A181" s="10"/>
      <c r="C181" s="10"/>
      <c r="D181" s="10"/>
      <c r="E181" s="10"/>
      <c r="F181" s="10"/>
      <c r="G181" s="10"/>
      <c r="H181" s="19"/>
    </row>
    <row r="182" spans="1:8" ht="19.5">
      <c r="A182" s="10"/>
      <c r="C182" s="10"/>
      <c r="D182" s="10"/>
      <c r="E182" s="10"/>
      <c r="F182" s="10"/>
      <c r="G182" s="10"/>
      <c r="H182" s="19"/>
    </row>
    <row r="183" spans="1:8" ht="31.5">
      <c r="A183" s="10"/>
      <c r="B183" s="27" t="s">
        <v>1359</v>
      </c>
      <c r="C183" s="10" t="s">
        <v>1392</v>
      </c>
      <c r="D183" s="10" t="s">
        <v>360</v>
      </c>
      <c r="E183" s="10">
        <v>123</v>
      </c>
      <c r="F183" s="10" t="s">
        <v>360</v>
      </c>
      <c r="G183" s="10">
        <v>27</v>
      </c>
      <c r="H183" s="19">
        <v>126</v>
      </c>
    </row>
    <row r="184" spans="1:8" ht="19.5">
      <c r="A184" s="10">
        <v>15</v>
      </c>
      <c r="C184" s="10"/>
      <c r="D184" s="10" t="s">
        <v>387</v>
      </c>
      <c r="E184" s="10">
        <v>124</v>
      </c>
      <c r="F184" s="10" t="s">
        <v>387</v>
      </c>
      <c r="G184" s="10">
        <v>167</v>
      </c>
      <c r="H184" s="19">
        <v>274</v>
      </c>
    </row>
    <row r="185" spans="1:8" ht="19.5">
      <c r="A185" s="10"/>
      <c r="C185" s="10"/>
      <c r="D185" s="10"/>
      <c r="E185" s="10">
        <v>125</v>
      </c>
      <c r="F185" s="10" t="s">
        <v>288</v>
      </c>
      <c r="G185" s="10">
        <v>120</v>
      </c>
      <c r="H185" s="19">
        <v>187</v>
      </c>
    </row>
    <row r="186" spans="1:8" ht="19.5">
      <c r="A186" s="10"/>
      <c r="C186" s="10"/>
      <c r="D186" s="10" t="s">
        <v>381</v>
      </c>
      <c r="E186" s="10">
        <v>126</v>
      </c>
      <c r="F186" s="10" t="s">
        <v>381</v>
      </c>
      <c r="G186" s="10">
        <v>109</v>
      </c>
      <c r="H186" s="19">
        <v>244</v>
      </c>
    </row>
    <row r="187" spans="1:9" ht="19.5">
      <c r="A187" s="10"/>
      <c r="C187" s="10"/>
      <c r="D187" s="10"/>
      <c r="E187" s="10">
        <v>127</v>
      </c>
      <c r="F187" s="10" t="s">
        <v>382</v>
      </c>
      <c r="G187" s="10">
        <v>77</v>
      </c>
      <c r="H187" s="19">
        <v>89</v>
      </c>
      <c r="I187" s="1">
        <f>SUM(H183:H187)</f>
        <v>920</v>
      </c>
    </row>
    <row r="188" spans="1:8" ht="19.5">
      <c r="A188" s="10"/>
      <c r="C188" s="10"/>
      <c r="D188" s="10"/>
      <c r="E188" s="10"/>
      <c r="F188" s="10"/>
      <c r="G188" s="10"/>
      <c r="H188" s="19"/>
    </row>
    <row r="189" spans="1:8" ht="19.5">
      <c r="A189" s="10"/>
      <c r="B189" s="26" t="s">
        <v>1363</v>
      </c>
      <c r="C189" s="10" t="s">
        <v>1330</v>
      </c>
      <c r="D189" s="10" t="s">
        <v>163</v>
      </c>
      <c r="E189" s="10">
        <v>33</v>
      </c>
      <c r="F189" s="10" t="s">
        <v>163</v>
      </c>
      <c r="G189" s="10">
        <v>247</v>
      </c>
      <c r="H189" s="19">
        <v>182</v>
      </c>
    </row>
    <row r="190" spans="1:10" s="3" customFormat="1" ht="19.5">
      <c r="A190" s="10">
        <v>16</v>
      </c>
      <c r="B190" s="2"/>
      <c r="C190" s="10"/>
      <c r="D190" s="10"/>
      <c r="E190" s="10">
        <v>128</v>
      </c>
      <c r="F190" s="10" t="s">
        <v>293</v>
      </c>
      <c r="G190" s="10">
        <v>97</v>
      </c>
      <c r="H190" s="19">
        <v>302</v>
      </c>
      <c r="J190" s="23"/>
    </row>
    <row r="191" spans="1:8" ht="19.5">
      <c r="A191" s="12"/>
      <c r="C191" s="10"/>
      <c r="D191" s="10" t="s">
        <v>294</v>
      </c>
      <c r="E191" s="10">
        <v>129</v>
      </c>
      <c r="F191" s="10" t="s">
        <v>294</v>
      </c>
      <c r="G191" s="10">
        <v>217</v>
      </c>
      <c r="H191" s="19">
        <v>247</v>
      </c>
    </row>
    <row r="192" spans="1:9" ht="19.5">
      <c r="A192" s="10"/>
      <c r="C192" s="10"/>
      <c r="D192" s="10"/>
      <c r="E192" s="10">
        <v>130</v>
      </c>
      <c r="F192" s="10" t="s">
        <v>85</v>
      </c>
      <c r="G192" s="10">
        <v>93</v>
      </c>
      <c r="H192" s="19">
        <v>141</v>
      </c>
      <c r="I192" s="1">
        <f>SUM(H189:H192)</f>
        <v>872</v>
      </c>
    </row>
    <row r="193" spans="1:8" ht="19.5">
      <c r="A193" s="10"/>
      <c r="C193" s="10"/>
      <c r="D193" s="10"/>
      <c r="E193" s="10"/>
      <c r="F193" s="10"/>
      <c r="G193" s="10"/>
      <c r="H193" s="19"/>
    </row>
    <row r="194" spans="1:8" ht="19.5">
      <c r="A194" s="10"/>
      <c r="B194" s="26" t="s">
        <v>1363</v>
      </c>
      <c r="C194" s="10" t="s">
        <v>1331</v>
      </c>
      <c r="D194" s="10" t="s">
        <v>295</v>
      </c>
      <c r="E194" s="10">
        <v>131</v>
      </c>
      <c r="F194" s="10" t="s">
        <v>295</v>
      </c>
      <c r="G194" s="10">
        <v>148</v>
      </c>
      <c r="H194" s="19">
        <v>281</v>
      </c>
    </row>
    <row r="195" spans="1:9" ht="19.5">
      <c r="A195" s="10">
        <v>17</v>
      </c>
      <c r="C195" s="10"/>
      <c r="D195" s="10"/>
      <c r="E195" s="10">
        <v>132</v>
      </c>
      <c r="F195" s="10" t="s">
        <v>79</v>
      </c>
      <c r="G195" s="10">
        <v>85</v>
      </c>
      <c r="H195" s="19">
        <v>123</v>
      </c>
      <c r="I195" s="1">
        <f>SUM(H194:H195)</f>
        <v>404</v>
      </c>
    </row>
    <row r="196" spans="1:8" ht="19.5">
      <c r="A196" s="10"/>
      <c r="C196" s="10"/>
      <c r="D196" s="10"/>
      <c r="E196" s="10"/>
      <c r="F196" s="10"/>
      <c r="G196" s="10"/>
      <c r="H196" s="19"/>
    </row>
    <row r="197" spans="1:8" ht="19.5">
      <c r="A197" s="10"/>
      <c r="B197" s="26" t="s">
        <v>1363</v>
      </c>
      <c r="C197" s="10" t="s">
        <v>1328</v>
      </c>
      <c r="D197" s="10" t="s">
        <v>389</v>
      </c>
      <c r="E197" s="10">
        <v>135</v>
      </c>
      <c r="F197" s="10" t="s">
        <v>389</v>
      </c>
      <c r="G197" s="10">
        <v>303</v>
      </c>
      <c r="H197" s="19">
        <v>461</v>
      </c>
    </row>
    <row r="198" spans="1:10" s="3" customFormat="1" ht="19.5">
      <c r="A198" s="10">
        <v>18</v>
      </c>
      <c r="B198" s="2"/>
      <c r="C198" s="10"/>
      <c r="D198" s="10" t="s">
        <v>392</v>
      </c>
      <c r="E198" s="10">
        <v>136</v>
      </c>
      <c r="F198" s="10" t="s">
        <v>392</v>
      </c>
      <c r="G198" s="10">
        <v>190</v>
      </c>
      <c r="H198" s="19">
        <v>251</v>
      </c>
      <c r="J198" s="23"/>
    </row>
    <row r="199" spans="1:9" ht="19.5">
      <c r="A199" s="12"/>
      <c r="C199" s="10"/>
      <c r="D199" s="10"/>
      <c r="E199" s="10">
        <v>137</v>
      </c>
      <c r="F199" s="10" t="s">
        <v>393</v>
      </c>
      <c r="G199" s="10">
        <v>126</v>
      </c>
      <c r="H199" s="19">
        <v>164</v>
      </c>
      <c r="I199" s="1">
        <f>SUM(H197:H199)</f>
        <v>876</v>
      </c>
    </row>
    <row r="200" spans="1:8" ht="19.5">
      <c r="A200" s="10"/>
      <c r="C200" s="10"/>
      <c r="D200" s="10"/>
      <c r="E200" s="10"/>
      <c r="F200" s="10"/>
      <c r="G200" s="10"/>
      <c r="H200" s="19"/>
    </row>
    <row r="201" spans="1:8" ht="19.5">
      <c r="A201" s="10"/>
      <c r="B201" s="27" t="s">
        <v>1359</v>
      </c>
      <c r="C201" s="10" t="s">
        <v>1328</v>
      </c>
      <c r="D201" s="10" t="s">
        <v>279</v>
      </c>
      <c r="E201" s="10">
        <v>138</v>
      </c>
      <c r="F201" s="10" t="s">
        <v>279</v>
      </c>
      <c r="G201" s="10">
        <v>407</v>
      </c>
      <c r="H201" s="19">
        <v>743</v>
      </c>
    </row>
    <row r="202" spans="1:8" ht="19.5">
      <c r="A202" s="10">
        <v>19</v>
      </c>
      <c r="C202" s="10"/>
      <c r="D202" s="10" t="s">
        <v>274</v>
      </c>
      <c r="E202" s="10">
        <v>139</v>
      </c>
      <c r="F202" s="10" t="s">
        <v>274</v>
      </c>
      <c r="G202" s="10">
        <v>230</v>
      </c>
      <c r="H202" s="19">
        <v>331</v>
      </c>
    </row>
    <row r="203" spans="1:9" ht="19.5">
      <c r="A203" s="10"/>
      <c r="C203" s="10"/>
      <c r="D203" s="10" t="s">
        <v>278</v>
      </c>
      <c r="E203" s="10">
        <v>140</v>
      </c>
      <c r="F203" s="10" t="s">
        <v>278</v>
      </c>
      <c r="G203" s="10">
        <v>129</v>
      </c>
      <c r="H203" s="19">
        <v>234</v>
      </c>
      <c r="I203" s="1">
        <f>SUM(H201:H203)</f>
        <v>1308</v>
      </c>
    </row>
    <row r="204" spans="1:8" ht="19.5">
      <c r="A204" s="10"/>
      <c r="C204" s="10"/>
      <c r="D204" s="10"/>
      <c r="E204" s="10"/>
      <c r="F204" s="10"/>
      <c r="G204" s="10"/>
      <c r="H204" s="19"/>
    </row>
    <row r="205" spans="1:8" ht="19.5">
      <c r="A205" s="10"/>
      <c r="B205" s="26" t="s">
        <v>1363</v>
      </c>
      <c r="C205" s="10" t="s">
        <v>1327</v>
      </c>
      <c r="D205" s="10" t="s">
        <v>275</v>
      </c>
      <c r="E205" s="10">
        <v>141</v>
      </c>
      <c r="F205" s="10" t="s">
        <v>275</v>
      </c>
      <c r="G205" s="10">
        <v>523</v>
      </c>
      <c r="H205" s="19">
        <v>672</v>
      </c>
    </row>
    <row r="206" spans="1:8" ht="19.5">
      <c r="A206" s="10">
        <v>20</v>
      </c>
      <c r="C206" s="10"/>
      <c r="D206" s="10" t="s">
        <v>277</v>
      </c>
      <c r="E206" s="10">
        <v>142</v>
      </c>
      <c r="F206" s="10" t="s">
        <v>277</v>
      </c>
      <c r="G206" s="10">
        <v>247</v>
      </c>
      <c r="H206" s="19">
        <v>383</v>
      </c>
    </row>
    <row r="207" spans="1:8" ht="19.5">
      <c r="A207" s="10"/>
      <c r="C207" s="10"/>
      <c r="D207" s="10" t="s">
        <v>284</v>
      </c>
      <c r="E207" s="10">
        <v>143</v>
      </c>
      <c r="F207" s="10" t="s">
        <v>330</v>
      </c>
      <c r="G207" s="10">
        <v>121</v>
      </c>
      <c r="H207" s="19">
        <v>107</v>
      </c>
    </row>
    <row r="208" spans="1:10" s="3" customFormat="1" ht="19.5">
      <c r="A208" s="10"/>
      <c r="B208" s="2"/>
      <c r="C208" s="12"/>
      <c r="D208" s="10"/>
      <c r="E208" s="10">
        <v>144</v>
      </c>
      <c r="F208" s="10" t="s">
        <v>284</v>
      </c>
      <c r="G208" s="10">
        <v>188</v>
      </c>
      <c r="H208" s="19">
        <v>280</v>
      </c>
      <c r="I208" s="1">
        <f>SUM(H205:H208)</f>
        <v>1442</v>
      </c>
      <c r="J208" s="23"/>
    </row>
    <row r="209" spans="1:8" ht="19.5">
      <c r="A209" s="12"/>
      <c r="C209" s="13"/>
      <c r="D209" s="12"/>
      <c r="E209" s="12">
        <v>144</v>
      </c>
      <c r="F209" s="12"/>
      <c r="G209" s="12">
        <f>SUM(G5:G187)</f>
        <v>19085</v>
      </c>
      <c r="H209" s="20"/>
    </row>
    <row r="210" spans="1:8" ht="19.5">
      <c r="A210" s="13"/>
      <c r="D210" s="13"/>
      <c r="E210" s="13"/>
      <c r="F210" s="13"/>
      <c r="G210" s="13"/>
      <c r="H210" s="13"/>
    </row>
  </sheetData>
  <sheetProtection/>
  <mergeCells count="6">
    <mergeCell ref="A1:G1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2"/>
  <sheetViews>
    <sheetView zoomScalePageLayoutView="0" workbookViewId="0" topLeftCell="A16">
      <selection activeCell="J24" sqref="J24"/>
    </sheetView>
  </sheetViews>
  <sheetFormatPr defaultColWidth="9.140625" defaultRowHeight="12.75"/>
  <cols>
    <col min="1" max="1" width="4.00390625" style="2" customWidth="1"/>
    <col min="2" max="2" width="8.57421875" style="2" customWidth="1"/>
    <col min="3" max="3" width="14.8515625" style="1" customWidth="1"/>
    <col min="4" max="4" width="3.57421875" style="1" customWidth="1"/>
    <col min="5" max="5" width="12.28125" style="1" customWidth="1"/>
    <col min="6" max="6" width="4.57421875" style="2" customWidth="1"/>
    <col min="7" max="7" width="10.421875" style="1" customWidth="1"/>
    <col min="8" max="8" width="11.140625" style="2" customWidth="1"/>
    <col min="9" max="9" width="12.28125" style="2" customWidth="1"/>
    <col min="10" max="10" width="8.8515625" style="2" customWidth="1"/>
    <col min="11" max="16384" width="9.140625" style="1" customWidth="1"/>
  </cols>
  <sheetData>
    <row r="1" spans="1:10" ht="19.5">
      <c r="A1" s="35" t="s">
        <v>855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9" customHeight="1">
      <c r="A2" s="39" t="s">
        <v>5</v>
      </c>
      <c r="B2" s="42" t="s">
        <v>856</v>
      </c>
      <c r="C2" s="39" t="s">
        <v>0</v>
      </c>
      <c r="D2" s="36" t="s">
        <v>4</v>
      </c>
      <c r="E2" s="37"/>
      <c r="F2" s="37"/>
      <c r="G2" s="38"/>
      <c r="H2" s="39" t="s">
        <v>3</v>
      </c>
      <c r="I2" s="1"/>
      <c r="J2" s="1"/>
    </row>
    <row r="3" spans="1:10" ht="40.5" customHeight="1">
      <c r="A3" s="39"/>
      <c r="B3" s="43"/>
      <c r="C3" s="39"/>
      <c r="D3" s="10" t="s">
        <v>5</v>
      </c>
      <c r="E3" s="10" t="s">
        <v>1</v>
      </c>
      <c r="F3" s="10" t="s">
        <v>5</v>
      </c>
      <c r="G3" s="10" t="s">
        <v>2</v>
      </c>
      <c r="H3" s="39"/>
      <c r="I3" s="1" t="s">
        <v>1356</v>
      </c>
      <c r="J3" s="1"/>
    </row>
    <row r="4" spans="1:10" ht="19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"/>
      <c r="J4" s="1"/>
    </row>
    <row r="5" spans="1:10" ht="19.5">
      <c r="A5" s="10">
        <v>1</v>
      </c>
      <c r="B5" s="26" t="s">
        <v>1362</v>
      </c>
      <c r="C5" s="10" t="s">
        <v>1345</v>
      </c>
      <c r="D5" s="10">
        <v>1</v>
      </c>
      <c r="E5" s="10" t="s">
        <v>990</v>
      </c>
      <c r="F5" s="10">
        <v>1</v>
      </c>
      <c r="G5" s="10" t="s">
        <v>990</v>
      </c>
      <c r="H5" s="10">
        <v>106</v>
      </c>
      <c r="I5" s="1">
        <v>215</v>
      </c>
      <c r="J5" s="1"/>
    </row>
    <row r="6" spans="1:10" ht="19.5">
      <c r="A6" s="10"/>
      <c r="B6" s="10"/>
      <c r="C6" s="10"/>
      <c r="D6" s="10"/>
      <c r="E6" s="10"/>
      <c r="F6" s="10">
        <v>2</v>
      </c>
      <c r="G6" s="10" t="s">
        <v>611</v>
      </c>
      <c r="H6" s="10">
        <v>88</v>
      </c>
      <c r="I6" s="1">
        <v>126</v>
      </c>
      <c r="J6" s="1"/>
    </row>
    <row r="7" spans="1:10" ht="19.5">
      <c r="A7" s="10"/>
      <c r="B7" s="10"/>
      <c r="C7" s="10"/>
      <c r="D7" s="10"/>
      <c r="E7" s="10"/>
      <c r="F7" s="10">
        <v>3</v>
      </c>
      <c r="G7" s="10" t="s">
        <v>991</v>
      </c>
      <c r="H7" s="10">
        <v>19</v>
      </c>
      <c r="I7" s="1">
        <v>33</v>
      </c>
      <c r="J7" s="1"/>
    </row>
    <row r="8" spans="1:10" ht="19.5">
      <c r="A8" s="10"/>
      <c r="B8" s="10"/>
      <c r="C8" s="10"/>
      <c r="D8" s="10"/>
      <c r="E8" s="10"/>
      <c r="F8" s="10"/>
      <c r="G8" s="10"/>
      <c r="H8" s="10"/>
      <c r="I8" s="3">
        <f>SUM(I5:I7)</f>
        <v>374</v>
      </c>
      <c r="J8" s="1"/>
    </row>
    <row r="9" spans="1:10" ht="19.5">
      <c r="A9" s="10"/>
      <c r="C9" s="10"/>
      <c r="D9" s="10"/>
      <c r="E9" s="10"/>
      <c r="F9" s="10"/>
      <c r="G9" s="10"/>
      <c r="H9" s="10"/>
      <c r="I9" s="1"/>
      <c r="J9" s="1"/>
    </row>
    <row r="10" spans="2:10" ht="31.5">
      <c r="B10" s="27" t="s">
        <v>1359</v>
      </c>
      <c r="C10" s="10" t="s">
        <v>1344</v>
      </c>
      <c r="D10" s="10">
        <v>2</v>
      </c>
      <c r="E10" s="10" t="s">
        <v>992</v>
      </c>
      <c r="F10" s="10">
        <v>4</v>
      </c>
      <c r="G10" s="10" t="s">
        <v>992</v>
      </c>
      <c r="H10" s="10">
        <v>124</v>
      </c>
      <c r="I10" s="1">
        <v>378</v>
      </c>
      <c r="J10" s="1"/>
    </row>
    <row r="11" spans="1:10" ht="19.5">
      <c r="A11" s="10"/>
      <c r="C11" s="10"/>
      <c r="D11" s="10"/>
      <c r="E11" s="10"/>
      <c r="F11" s="10">
        <v>5</v>
      </c>
      <c r="G11" s="10" t="s">
        <v>993</v>
      </c>
      <c r="H11" s="10">
        <v>109</v>
      </c>
      <c r="I11" s="1">
        <v>206</v>
      </c>
      <c r="J11" s="1"/>
    </row>
    <row r="12" spans="1:10" ht="19.5">
      <c r="A12" s="10"/>
      <c r="B12" s="26"/>
      <c r="C12" s="10"/>
      <c r="D12" s="10">
        <v>3</v>
      </c>
      <c r="E12" s="10" t="s">
        <v>994</v>
      </c>
      <c r="F12" s="10">
        <v>6</v>
      </c>
      <c r="G12" s="10" t="s">
        <v>994</v>
      </c>
      <c r="H12" s="10">
        <v>366</v>
      </c>
      <c r="I12" s="1">
        <v>721</v>
      </c>
      <c r="J12" s="1"/>
    </row>
    <row r="13" spans="1:10" ht="19.5">
      <c r="A13" s="10"/>
      <c r="B13" s="10"/>
      <c r="C13" s="10"/>
      <c r="D13" s="10"/>
      <c r="E13" s="10"/>
      <c r="F13" s="10"/>
      <c r="G13" s="10"/>
      <c r="H13" s="10"/>
      <c r="I13" s="3">
        <f>SUM(I10:I12)</f>
        <v>1305</v>
      </c>
      <c r="J13" s="1"/>
    </row>
    <row r="14" spans="1:10" ht="19.5">
      <c r="A14" s="10"/>
      <c r="C14" s="10"/>
      <c r="D14" s="10"/>
      <c r="E14" s="10"/>
      <c r="F14" s="10"/>
      <c r="G14" s="10"/>
      <c r="H14" s="10"/>
      <c r="I14" s="1"/>
      <c r="J14" s="1"/>
    </row>
    <row r="15" spans="1:12" ht="31.5">
      <c r="A15" s="10"/>
      <c r="B15" s="26" t="s">
        <v>1363</v>
      </c>
      <c r="C15" s="10" t="s">
        <v>1346</v>
      </c>
      <c r="D15" s="10">
        <v>4</v>
      </c>
      <c r="E15" s="10" t="s">
        <v>697</v>
      </c>
      <c r="F15" s="10">
        <v>7</v>
      </c>
      <c r="G15" s="10" t="s">
        <v>697</v>
      </c>
      <c r="H15" s="10">
        <v>132</v>
      </c>
      <c r="I15" s="1">
        <v>352</v>
      </c>
      <c r="J15" s="1"/>
      <c r="L15" s="26"/>
    </row>
    <row r="16" spans="1:10" ht="19.5">
      <c r="A16" s="10"/>
      <c r="B16" s="10"/>
      <c r="C16" s="10"/>
      <c r="D16" s="10"/>
      <c r="E16" s="10"/>
      <c r="F16" s="10">
        <v>8</v>
      </c>
      <c r="G16" s="10" t="s">
        <v>995</v>
      </c>
      <c r="H16" s="10">
        <v>101</v>
      </c>
      <c r="I16" s="1">
        <v>217</v>
      </c>
      <c r="J16" s="1"/>
    </row>
    <row r="17" spans="1:10" ht="19.5">
      <c r="A17" s="10"/>
      <c r="C17" s="10"/>
      <c r="D17" s="10">
        <v>5</v>
      </c>
      <c r="E17" s="10" t="s">
        <v>996</v>
      </c>
      <c r="F17" s="10">
        <v>9</v>
      </c>
      <c r="G17" s="10" t="s">
        <v>996</v>
      </c>
      <c r="H17" s="10">
        <v>328</v>
      </c>
      <c r="I17" s="1">
        <v>486</v>
      </c>
      <c r="J17" s="1"/>
    </row>
    <row r="18" spans="1:10" ht="19.5">
      <c r="A18" s="10"/>
      <c r="B18" s="10"/>
      <c r="C18" s="10"/>
      <c r="D18" s="10"/>
      <c r="E18" s="10"/>
      <c r="F18" s="10">
        <v>10</v>
      </c>
      <c r="G18" s="10" t="s">
        <v>997</v>
      </c>
      <c r="H18" s="10">
        <v>84</v>
      </c>
      <c r="I18" s="1">
        <v>185</v>
      </c>
      <c r="J18" s="1"/>
    </row>
    <row r="19" spans="1:10" ht="19.5">
      <c r="A19" s="10"/>
      <c r="B19" s="10"/>
      <c r="C19" s="10"/>
      <c r="D19" s="10"/>
      <c r="E19" s="10"/>
      <c r="F19" s="10"/>
      <c r="G19" s="10"/>
      <c r="H19" s="10"/>
      <c r="I19" s="1">
        <f>SUM(I15:I18)</f>
        <v>1240</v>
      </c>
      <c r="J19" s="1"/>
    </row>
    <row r="20" spans="1:10" ht="19.5">
      <c r="A20" s="10"/>
      <c r="C20" s="10"/>
      <c r="D20" s="10"/>
      <c r="E20" s="10"/>
      <c r="F20" s="10"/>
      <c r="G20" s="10"/>
      <c r="H20" s="10"/>
      <c r="I20" s="1"/>
      <c r="J20" s="1"/>
    </row>
    <row r="21" spans="1:10" ht="31.5">
      <c r="A21" s="10"/>
      <c r="B21" s="27" t="s">
        <v>1359</v>
      </c>
      <c r="C21" s="10" t="s">
        <v>1344</v>
      </c>
      <c r="D21" s="10">
        <v>6</v>
      </c>
      <c r="E21" s="10" t="s">
        <v>998</v>
      </c>
      <c r="F21" s="10">
        <v>11</v>
      </c>
      <c r="G21" s="10" t="s">
        <v>998</v>
      </c>
      <c r="H21" s="10">
        <v>339</v>
      </c>
      <c r="I21" s="1">
        <v>531</v>
      </c>
      <c r="J21" s="1"/>
    </row>
    <row r="22" spans="1:10" ht="19.5">
      <c r="A22" s="10"/>
      <c r="B22" s="10"/>
      <c r="C22" s="10"/>
      <c r="D22" s="10"/>
      <c r="E22" s="10"/>
      <c r="F22" s="10">
        <v>12</v>
      </c>
      <c r="G22" s="10" t="s">
        <v>273</v>
      </c>
      <c r="H22" s="10">
        <v>112</v>
      </c>
      <c r="I22" s="1">
        <v>161</v>
      </c>
      <c r="J22" s="1"/>
    </row>
    <row r="23" spans="1:10" ht="19.5">
      <c r="A23" s="10"/>
      <c r="B23" s="10"/>
      <c r="C23" s="10"/>
      <c r="D23" s="10"/>
      <c r="E23" s="10"/>
      <c r="F23" s="10"/>
      <c r="G23" s="10"/>
      <c r="H23" s="10"/>
      <c r="I23" s="1"/>
      <c r="J23" s="1"/>
    </row>
    <row r="24" spans="1:10" ht="19.5">
      <c r="A24" s="10"/>
      <c r="C24" s="10"/>
      <c r="D24" s="10"/>
      <c r="E24" s="10"/>
      <c r="F24" s="10"/>
      <c r="G24" s="10"/>
      <c r="H24" s="10"/>
      <c r="I24" s="1"/>
      <c r="J24" s="1"/>
    </row>
    <row r="25" spans="1:10" ht="31.5">
      <c r="A25" s="10"/>
      <c r="B25" s="26" t="s">
        <v>1362</v>
      </c>
      <c r="C25" s="10" t="s">
        <v>1344</v>
      </c>
      <c r="D25" s="10">
        <v>7</v>
      </c>
      <c r="E25" s="10" t="s">
        <v>999</v>
      </c>
      <c r="F25" s="10">
        <v>13</v>
      </c>
      <c r="G25" s="10" t="s">
        <v>999</v>
      </c>
      <c r="H25" s="10">
        <v>188</v>
      </c>
      <c r="I25" s="1">
        <v>248</v>
      </c>
      <c r="J25" s="1"/>
    </row>
    <row r="26" spans="1:10" ht="19.5">
      <c r="A26" s="10"/>
      <c r="B26" s="10"/>
      <c r="C26" s="10"/>
      <c r="D26" s="10"/>
      <c r="E26" s="10"/>
      <c r="F26" s="10">
        <v>14</v>
      </c>
      <c r="G26" s="10" t="s">
        <v>1000</v>
      </c>
      <c r="H26" s="10">
        <v>44</v>
      </c>
      <c r="I26" s="1">
        <v>64</v>
      </c>
      <c r="J26" s="1"/>
    </row>
    <row r="27" spans="1:10" ht="19.5">
      <c r="A27" s="10"/>
      <c r="C27" s="10"/>
      <c r="D27" s="10">
        <v>8</v>
      </c>
      <c r="E27" s="10" t="s">
        <v>1001</v>
      </c>
      <c r="F27" s="10">
        <v>15</v>
      </c>
      <c r="G27" s="10" t="s">
        <v>1001</v>
      </c>
      <c r="H27" s="10">
        <v>162</v>
      </c>
      <c r="I27" s="1">
        <v>472</v>
      </c>
      <c r="J27" s="1"/>
    </row>
    <row r="28" spans="1:10" ht="19.5">
      <c r="A28" s="10"/>
      <c r="B28" s="10"/>
      <c r="C28" s="10"/>
      <c r="D28" s="10"/>
      <c r="E28" s="10"/>
      <c r="F28" s="10"/>
      <c r="G28" s="10"/>
      <c r="H28" s="10"/>
      <c r="I28" s="1">
        <f>SUM(I25:I27)</f>
        <v>784</v>
      </c>
      <c r="J28" s="1"/>
    </row>
    <row r="29" spans="1:10" ht="19.5">
      <c r="A29" s="10"/>
      <c r="C29" s="10"/>
      <c r="D29" s="10"/>
      <c r="E29" s="10"/>
      <c r="F29" s="10"/>
      <c r="G29" s="10"/>
      <c r="H29" s="10"/>
      <c r="I29" s="1"/>
      <c r="J29" s="1"/>
    </row>
    <row r="30" spans="1:11" ht="31.5">
      <c r="A30" s="10"/>
      <c r="B30" s="26" t="s">
        <v>1363</v>
      </c>
      <c r="C30" s="10" t="s">
        <v>1350</v>
      </c>
      <c r="D30" s="10">
        <v>9</v>
      </c>
      <c r="E30" s="10" t="s">
        <v>1187</v>
      </c>
      <c r="F30" s="10">
        <v>16</v>
      </c>
      <c r="G30" s="10" t="s">
        <v>1187</v>
      </c>
      <c r="H30" s="10">
        <v>188</v>
      </c>
      <c r="I30" s="1">
        <v>529</v>
      </c>
      <c r="J30" s="1"/>
      <c r="K30" s="27"/>
    </row>
    <row r="31" spans="1:10" ht="19.5">
      <c r="A31" s="10"/>
      <c r="B31" s="10"/>
      <c r="C31" s="10"/>
      <c r="D31" s="10"/>
      <c r="E31" s="10"/>
      <c r="F31" s="10">
        <v>17</v>
      </c>
      <c r="G31" s="10" t="s">
        <v>950</v>
      </c>
      <c r="H31" s="10">
        <v>99</v>
      </c>
      <c r="I31" s="1">
        <v>213</v>
      </c>
      <c r="J31" s="1"/>
    </row>
    <row r="32" spans="1:10" ht="19.5">
      <c r="A32" s="10"/>
      <c r="C32" s="10"/>
      <c r="D32" s="10">
        <v>10</v>
      </c>
      <c r="E32" s="10" t="s">
        <v>1002</v>
      </c>
      <c r="F32" s="10">
        <v>18</v>
      </c>
      <c r="G32" s="10" t="s">
        <v>1002</v>
      </c>
      <c r="H32" s="10">
        <v>90</v>
      </c>
      <c r="I32" s="1">
        <v>153</v>
      </c>
      <c r="J32" s="1"/>
    </row>
    <row r="33" spans="1:10" ht="19.5">
      <c r="A33" s="10"/>
      <c r="B33" s="10"/>
      <c r="C33" s="10"/>
      <c r="D33" s="10"/>
      <c r="E33" s="10"/>
      <c r="F33" s="10">
        <v>19</v>
      </c>
      <c r="G33" s="10" t="s">
        <v>981</v>
      </c>
      <c r="H33" s="10">
        <v>41</v>
      </c>
      <c r="I33" s="1">
        <v>58</v>
      </c>
      <c r="J33" s="1"/>
    </row>
    <row r="34" spans="1:10" ht="19.5">
      <c r="A34" s="10"/>
      <c r="B34" s="10"/>
      <c r="C34" s="10"/>
      <c r="D34" s="10"/>
      <c r="E34" s="10"/>
      <c r="F34" s="10">
        <v>20</v>
      </c>
      <c r="G34" s="10" t="s">
        <v>1003</v>
      </c>
      <c r="H34" s="10">
        <v>62</v>
      </c>
      <c r="I34" s="1">
        <v>102</v>
      </c>
      <c r="J34" s="1"/>
    </row>
    <row r="35" spans="1:10" ht="19.5">
      <c r="A35" s="10"/>
      <c r="B35" s="10"/>
      <c r="C35" s="10"/>
      <c r="D35" s="10"/>
      <c r="E35" s="10"/>
      <c r="F35" s="10">
        <v>21</v>
      </c>
      <c r="G35" s="10" t="s">
        <v>1004</v>
      </c>
      <c r="H35" s="10">
        <v>43</v>
      </c>
      <c r="I35" s="1">
        <v>147</v>
      </c>
      <c r="J35" s="1"/>
    </row>
    <row r="36" spans="1:10" ht="19.5">
      <c r="A36" s="10"/>
      <c r="C36" s="10"/>
      <c r="D36" s="10"/>
      <c r="E36" s="10"/>
      <c r="F36" s="10">
        <v>22</v>
      </c>
      <c r="G36" s="10" t="s">
        <v>1005</v>
      </c>
      <c r="H36" s="10">
        <v>46</v>
      </c>
      <c r="I36" s="1">
        <v>73</v>
      </c>
      <c r="J36" s="1"/>
    </row>
    <row r="37" spans="1:10" ht="19.5">
      <c r="A37" s="10"/>
      <c r="C37" s="10"/>
      <c r="D37" s="10"/>
      <c r="E37" s="10"/>
      <c r="F37" s="10"/>
      <c r="G37" s="10"/>
      <c r="H37" s="10"/>
      <c r="I37" s="1">
        <f>SUM(I30:I36)</f>
        <v>1275</v>
      </c>
      <c r="J37" s="1"/>
    </row>
    <row r="38" spans="1:10" ht="19.5">
      <c r="A38" s="10"/>
      <c r="C38" s="10"/>
      <c r="D38" s="10"/>
      <c r="E38" s="10"/>
      <c r="F38" s="10"/>
      <c r="G38" s="10"/>
      <c r="H38" s="10"/>
      <c r="I38" s="1"/>
      <c r="J38" s="1"/>
    </row>
    <row r="39" spans="1:10" ht="19.5">
      <c r="A39" s="10"/>
      <c r="B39" s="26" t="s">
        <v>1362</v>
      </c>
      <c r="C39" s="10" t="s">
        <v>1345</v>
      </c>
      <c r="D39" s="10">
        <v>11</v>
      </c>
      <c r="E39" s="10" t="s">
        <v>1006</v>
      </c>
      <c r="F39" s="10">
        <v>23</v>
      </c>
      <c r="G39" s="10" t="s">
        <v>1006</v>
      </c>
      <c r="H39" s="10">
        <v>144</v>
      </c>
      <c r="I39" s="1">
        <v>316</v>
      </c>
      <c r="J39" s="1"/>
    </row>
    <row r="40" spans="1:10" ht="19.5">
      <c r="A40" s="10"/>
      <c r="B40" s="10"/>
      <c r="C40" s="10"/>
      <c r="D40" s="10"/>
      <c r="E40" s="10"/>
      <c r="F40" s="10">
        <v>24</v>
      </c>
      <c r="G40" s="10" t="s">
        <v>1007</v>
      </c>
      <c r="H40" s="10">
        <v>64</v>
      </c>
      <c r="I40" s="1">
        <v>66</v>
      </c>
      <c r="J40" s="1"/>
    </row>
    <row r="41" spans="1:10" ht="19.5">
      <c r="A41" s="10"/>
      <c r="B41" s="10"/>
      <c r="C41" s="10"/>
      <c r="D41" s="10">
        <v>12</v>
      </c>
      <c r="E41" s="10" t="s">
        <v>1177</v>
      </c>
      <c r="F41" s="10">
        <v>25</v>
      </c>
      <c r="G41" s="10" t="s">
        <v>1008</v>
      </c>
      <c r="H41" s="10">
        <v>84</v>
      </c>
      <c r="I41" s="1">
        <v>306</v>
      </c>
      <c r="J41" s="1"/>
    </row>
    <row r="42" spans="1:10" ht="19.5">
      <c r="A42" s="10"/>
      <c r="B42" s="26"/>
      <c r="C42" s="10"/>
      <c r="D42" s="10">
        <v>13</v>
      </c>
      <c r="E42" s="10" t="s">
        <v>1009</v>
      </c>
      <c r="F42" s="10">
        <v>26</v>
      </c>
      <c r="G42" s="10" t="s">
        <v>1009</v>
      </c>
      <c r="H42" s="10">
        <v>146</v>
      </c>
      <c r="I42" s="1">
        <v>205</v>
      </c>
      <c r="J42" s="1"/>
    </row>
    <row r="43" spans="1:10" ht="19.5">
      <c r="A43" s="10"/>
      <c r="B43" s="10"/>
      <c r="C43" s="10"/>
      <c r="D43" s="10"/>
      <c r="E43" s="10"/>
      <c r="F43" s="10">
        <v>27</v>
      </c>
      <c r="G43" s="10" t="s">
        <v>281</v>
      </c>
      <c r="H43" s="10">
        <v>52</v>
      </c>
      <c r="I43" s="1">
        <v>72</v>
      </c>
      <c r="J43" s="1"/>
    </row>
    <row r="44" spans="1:10" ht="19.5">
      <c r="A44" s="10"/>
      <c r="B44" s="10"/>
      <c r="C44" s="10"/>
      <c r="D44" s="10"/>
      <c r="E44" s="10"/>
      <c r="F44" s="10">
        <v>28</v>
      </c>
      <c r="G44" s="10" t="s">
        <v>1010</v>
      </c>
      <c r="H44" s="10">
        <v>5</v>
      </c>
      <c r="I44" s="1">
        <v>5</v>
      </c>
      <c r="J44" s="1"/>
    </row>
    <row r="45" spans="1:10" ht="19.5">
      <c r="A45" s="10"/>
      <c r="B45" s="10"/>
      <c r="C45" s="10"/>
      <c r="D45" s="10"/>
      <c r="E45" s="10"/>
      <c r="F45" s="10">
        <v>29</v>
      </c>
      <c r="G45" s="10" t="s">
        <v>1011</v>
      </c>
      <c r="H45" s="10">
        <v>16</v>
      </c>
      <c r="I45" s="1">
        <v>48</v>
      </c>
      <c r="J45" s="1"/>
    </row>
    <row r="46" spans="1:10" ht="19.5">
      <c r="A46" s="10"/>
      <c r="C46" s="10"/>
      <c r="D46" s="10"/>
      <c r="E46" s="10"/>
      <c r="F46" s="10">
        <v>30</v>
      </c>
      <c r="G46" s="10" t="s">
        <v>1012</v>
      </c>
      <c r="H46" s="10">
        <v>29</v>
      </c>
      <c r="I46" s="1">
        <v>58</v>
      </c>
      <c r="J46" s="1"/>
    </row>
    <row r="47" spans="1:10" ht="19.5">
      <c r="A47" s="10"/>
      <c r="B47" s="10"/>
      <c r="C47" s="10"/>
      <c r="D47" s="10"/>
      <c r="E47" s="10"/>
      <c r="F47" s="10"/>
      <c r="G47" s="10"/>
      <c r="H47" s="10"/>
      <c r="I47" s="1">
        <f>SUM(I39:I46)</f>
        <v>1076</v>
      </c>
      <c r="J47" s="1"/>
    </row>
    <row r="48" spans="1:10" ht="19.5">
      <c r="A48" s="10"/>
      <c r="C48" s="10"/>
      <c r="D48" s="10"/>
      <c r="E48" s="10"/>
      <c r="F48" s="10"/>
      <c r="G48" s="10"/>
      <c r="H48" s="10"/>
      <c r="I48" s="1"/>
      <c r="J48" s="1"/>
    </row>
    <row r="49" spans="1:10" ht="19.5">
      <c r="A49" s="10"/>
      <c r="B49" s="26" t="s">
        <v>1363</v>
      </c>
      <c r="C49" s="10" t="s">
        <v>1345</v>
      </c>
      <c r="D49" s="10">
        <v>14</v>
      </c>
      <c r="E49" s="10" t="s">
        <v>1013</v>
      </c>
      <c r="F49" s="10">
        <v>31</v>
      </c>
      <c r="G49" s="10" t="s">
        <v>1013</v>
      </c>
      <c r="H49" s="10">
        <v>67</v>
      </c>
      <c r="I49" s="1">
        <v>240</v>
      </c>
      <c r="J49" s="1"/>
    </row>
    <row r="50" spans="1:10" ht="19.5">
      <c r="A50" s="10"/>
      <c r="C50" s="10"/>
      <c r="D50" s="10">
        <v>15</v>
      </c>
      <c r="E50" s="10" t="s">
        <v>1014</v>
      </c>
      <c r="F50" s="10">
        <v>32</v>
      </c>
      <c r="G50" s="10" t="s">
        <v>1014</v>
      </c>
      <c r="H50" s="10">
        <v>60</v>
      </c>
      <c r="I50" s="1">
        <v>222</v>
      </c>
      <c r="J50" s="1"/>
    </row>
    <row r="51" spans="1:10" ht="19.5">
      <c r="A51" s="10"/>
      <c r="B51" s="10"/>
      <c r="C51" s="10"/>
      <c r="D51" s="10"/>
      <c r="E51" s="10"/>
      <c r="F51" s="10">
        <v>33</v>
      </c>
      <c r="G51" s="10" t="s">
        <v>1015</v>
      </c>
      <c r="H51" s="10">
        <v>76</v>
      </c>
      <c r="I51" s="1">
        <v>83</v>
      </c>
      <c r="J51" s="1"/>
    </row>
    <row r="52" spans="1:10" ht="19.5">
      <c r="A52" s="10"/>
      <c r="B52" s="10"/>
      <c r="C52" s="10"/>
      <c r="D52" s="10"/>
      <c r="E52" s="10"/>
      <c r="F52" s="10">
        <v>34</v>
      </c>
      <c r="G52" s="10" t="s">
        <v>1016</v>
      </c>
      <c r="H52" s="10">
        <v>31</v>
      </c>
      <c r="I52" s="1">
        <v>77</v>
      </c>
      <c r="J52" s="1"/>
    </row>
    <row r="53" spans="1:10" ht="19.5">
      <c r="A53" s="10"/>
      <c r="B53" s="3"/>
      <c r="C53" s="10"/>
      <c r="D53" s="10"/>
      <c r="E53" s="10"/>
      <c r="F53" s="10"/>
      <c r="G53" s="10"/>
      <c r="H53" s="10"/>
      <c r="I53" s="1">
        <f>SUM(I49:I52)</f>
        <v>622</v>
      </c>
      <c r="J53" s="1"/>
    </row>
    <row r="54" spans="1:10" ht="19.5">
      <c r="A54" s="10"/>
      <c r="B54" s="1"/>
      <c r="C54" s="10"/>
      <c r="D54" s="10"/>
      <c r="E54" s="10"/>
      <c r="F54" s="10"/>
      <c r="G54" s="10"/>
      <c r="H54" s="10"/>
      <c r="I54" s="1"/>
      <c r="J54" s="1"/>
    </row>
    <row r="55" spans="1:10" ht="19.5">
      <c r="A55" s="10"/>
      <c r="C55" s="10"/>
      <c r="D55" s="10"/>
      <c r="E55" s="10"/>
      <c r="F55" s="10"/>
      <c r="G55" s="10"/>
      <c r="H55" s="10"/>
      <c r="I55" s="1"/>
      <c r="J55" s="1"/>
    </row>
    <row r="56" spans="1:10" ht="31.5">
      <c r="A56" s="10">
        <v>2</v>
      </c>
      <c r="B56" s="26" t="s">
        <v>1363</v>
      </c>
      <c r="C56" s="10" t="s">
        <v>1344</v>
      </c>
      <c r="D56" s="10">
        <v>17</v>
      </c>
      <c r="E56" s="10" t="s">
        <v>1017</v>
      </c>
      <c r="F56" s="10">
        <v>45</v>
      </c>
      <c r="G56" s="10" t="s">
        <v>1017</v>
      </c>
      <c r="H56" s="10">
        <v>219</v>
      </c>
      <c r="I56" s="1">
        <v>259</v>
      </c>
      <c r="J56" s="1"/>
    </row>
    <row r="57" spans="1:10" ht="19.5">
      <c r="A57" s="10"/>
      <c r="B57" s="10"/>
      <c r="C57" s="10"/>
      <c r="D57" s="10"/>
      <c r="E57" s="10"/>
      <c r="F57" s="10">
        <v>46</v>
      </c>
      <c r="G57" s="10" t="s">
        <v>1018</v>
      </c>
      <c r="H57" s="10">
        <v>53</v>
      </c>
      <c r="I57" s="1">
        <v>51</v>
      </c>
      <c r="J57" s="1"/>
    </row>
    <row r="58" spans="1:12" ht="19.5">
      <c r="A58" s="10"/>
      <c r="B58" s="10"/>
      <c r="C58" s="10"/>
      <c r="D58" s="10"/>
      <c r="E58" s="10"/>
      <c r="F58" s="10">
        <v>47</v>
      </c>
      <c r="G58" s="10" t="s">
        <v>1019</v>
      </c>
      <c r="H58" s="10">
        <v>116</v>
      </c>
      <c r="I58" s="1">
        <v>100</v>
      </c>
      <c r="J58" s="1"/>
      <c r="L58" s="26"/>
    </row>
    <row r="59" spans="1:10" ht="19.5">
      <c r="A59" s="10"/>
      <c r="B59" s="26"/>
      <c r="C59" s="10"/>
      <c r="D59" s="10">
        <v>18</v>
      </c>
      <c r="E59" s="10" t="s">
        <v>74</v>
      </c>
      <c r="F59" s="10">
        <v>48</v>
      </c>
      <c r="G59" s="10" t="s">
        <v>74</v>
      </c>
      <c r="H59" s="10">
        <v>79</v>
      </c>
      <c r="I59" s="1">
        <v>129</v>
      </c>
      <c r="J59" s="1"/>
    </row>
    <row r="60" spans="1:10" ht="19.5">
      <c r="A60" s="10"/>
      <c r="B60" s="10"/>
      <c r="C60" s="10"/>
      <c r="D60" s="10"/>
      <c r="E60" s="10"/>
      <c r="F60" s="10">
        <v>49</v>
      </c>
      <c r="G60" s="10" t="s">
        <v>1020</v>
      </c>
      <c r="H60" s="10">
        <v>152</v>
      </c>
      <c r="I60" s="1">
        <v>236</v>
      </c>
      <c r="J60" s="1"/>
    </row>
    <row r="61" spans="1:10" ht="19.5">
      <c r="A61" s="10"/>
      <c r="B61" s="26"/>
      <c r="C61" s="10"/>
      <c r="D61" s="10"/>
      <c r="E61" s="10"/>
      <c r="F61" s="10">
        <v>50</v>
      </c>
      <c r="G61" s="10" t="s">
        <v>1021</v>
      </c>
      <c r="H61" s="10">
        <v>73</v>
      </c>
      <c r="I61" s="1">
        <v>92</v>
      </c>
      <c r="J61" s="1"/>
    </row>
    <row r="62" spans="1:10" ht="19.5">
      <c r="A62" s="10"/>
      <c r="B62" s="10"/>
      <c r="C62" s="10"/>
      <c r="D62" s="10"/>
      <c r="E62" s="10"/>
      <c r="F62" s="10">
        <v>51</v>
      </c>
      <c r="G62" s="10" t="s">
        <v>321</v>
      </c>
      <c r="H62" s="10">
        <v>41</v>
      </c>
      <c r="I62" s="1">
        <v>34</v>
      </c>
      <c r="J62" s="1"/>
    </row>
    <row r="63" spans="1:10" ht="19.5">
      <c r="A63" s="10"/>
      <c r="B63" s="10"/>
      <c r="C63" s="10"/>
      <c r="D63" s="10">
        <v>19</v>
      </c>
      <c r="E63" s="10" t="s">
        <v>1022</v>
      </c>
      <c r="F63" s="10">
        <v>52</v>
      </c>
      <c r="G63" s="10" t="s">
        <v>1022</v>
      </c>
      <c r="H63" s="10">
        <v>83</v>
      </c>
      <c r="I63" s="1">
        <v>167</v>
      </c>
      <c r="J63" s="1"/>
    </row>
    <row r="64" spans="1:10" ht="19.5">
      <c r="A64" s="10"/>
      <c r="B64" s="10"/>
      <c r="C64" s="10"/>
      <c r="D64" s="10"/>
      <c r="E64" s="10"/>
      <c r="F64" s="10">
        <v>53</v>
      </c>
      <c r="G64" s="10" t="s">
        <v>1023</v>
      </c>
      <c r="H64" s="10">
        <v>50</v>
      </c>
      <c r="I64" s="1">
        <v>55</v>
      </c>
      <c r="J64" s="1"/>
    </row>
    <row r="65" spans="1:10" ht="19.5">
      <c r="A65" s="10"/>
      <c r="C65" s="10"/>
      <c r="D65" s="10"/>
      <c r="E65" s="10"/>
      <c r="F65" s="10">
        <v>54</v>
      </c>
      <c r="G65" s="10" t="s">
        <v>1024</v>
      </c>
      <c r="H65" s="10">
        <v>84</v>
      </c>
      <c r="I65" s="1">
        <v>78</v>
      </c>
      <c r="J65" s="1"/>
    </row>
    <row r="66" spans="1:10" ht="19.5">
      <c r="A66" s="10"/>
      <c r="B66" s="10"/>
      <c r="C66" s="10"/>
      <c r="D66" s="10"/>
      <c r="E66" s="10"/>
      <c r="F66" s="10">
        <v>55</v>
      </c>
      <c r="G66" s="10" t="s">
        <v>1025</v>
      </c>
      <c r="H66" s="10">
        <v>7</v>
      </c>
      <c r="I66" s="1">
        <v>3</v>
      </c>
      <c r="J66" s="1"/>
    </row>
    <row r="67" spans="1:10" ht="19.5">
      <c r="A67" s="10"/>
      <c r="C67" s="10"/>
      <c r="D67" s="10"/>
      <c r="E67" s="10"/>
      <c r="F67" s="10"/>
      <c r="G67" s="10"/>
      <c r="H67" s="10"/>
      <c r="I67" s="1">
        <f>SUM(I56:I66)</f>
        <v>1204</v>
      </c>
      <c r="J67" s="1"/>
    </row>
    <row r="68" spans="1:10" ht="19.5">
      <c r="A68" s="10"/>
      <c r="C68" s="10"/>
      <c r="D68" s="10"/>
      <c r="E68" s="10"/>
      <c r="F68" s="10"/>
      <c r="G68" s="10"/>
      <c r="H68" s="10"/>
      <c r="I68" s="1"/>
      <c r="J68" s="1"/>
    </row>
    <row r="69" spans="1:10" ht="19.5">
      <c r="A69" s="10"/>
      <c r="B69" s="26" t="s">
        <v>1362</v>
      </c>
      <c r="C69" s="10" t="s">
        <v>1397</v>
      </c>
      <c r="D69" s="10">
        <v>20</v>
      </c>
      <c r="E69" s="10" t="s">
        <v>1026</v>
      </c>
      <c r="F69" s="10">
        <v>56</v>
      </c>
      <c r="G69" s="10" t="s">
        <v>1026</v>
      </c>
      <c r="H69" s="10">
        <v>113</v>
      </c>
      <c r="I69" s="1">
        <v>312</v>
      </c>
      <c r="J69" s="1"/>
    </row>
    <row r="70" spans="1:10" ht="19.5">
      <c r="A70" s="10"/>
      <c r="B70" s="10"/>
      <c r="C70" s="10"/>
      <c r="D70" s="10"/>
      <c r="E70" s="10"/>
      <c r="F70" s="10">
        <v>57</v>
      </c>
      <c r="G70" s="10" t="s">
        <v>1027</v>
      </c>
      <c r="H70" s="10">
        <v>99</v>
      </c>
      <c r="I70" s="1">
        <v>151</v>
      </c>
      <c r="J70" s="1"/>
    </row>
    <row r="71" spans="1:10" ht="19.5">
      <c r="A71" s="10"/>
      <c r="C71" s="10"/>
      <c r="D71" s="10">
        <v>21</v>
      </c>
      <c r="E71" s="10" t="s">
        <v>1028</v>
      </c>
      <c r="F71" s="10">
        <v>58</v>
      </c>
      <c r="G71" s="10" t="s">
        <v>1028</v>
      </c>
      <c r="H71" s="10">
        <v>99</v>
      </c>
      <c r="I71" s="1">
        <v>155</v>
      </c>
      <c r="J71" s="1"/>
    </row>
    <row r="72" spans="1:10" ht="19.5">
      <c r="A72" s="10"/>
      <c r="B72" s="10"/>
      <c r="C72" s="10"/>
      <c r="D72" s="10"/>
      <c r="E72" s="10"/>
      <c r="F72" s="10">
        <v>59</v>
      </c>
      <c r="G72" s="10" t="s">
        <v>1029</v>
      </c>
      <c r="H72" s="10">
        <v>72</v>
      </c>
      <c r="I72" s="1">
        <v>56</v>
      </c>
      <c r="J72" s="1"/>
    </row>
    <row r="73" spans="1:10" ht="19.5">
      <c r="A73" s="10"/>
      <c r="B73" s="10"/>
      <c r="C73" s="10"/>
      <c r="D73" s="10"/>
      <c r="E73" s="10"/>
      <c r="F73" s="10">
        <v>60</v>
      </c>
      <c r="G73" s="10" t="s">
        <v>290</v>
      </c>
      <c r="H73" s="10">
        <v>107</v>
      </c>
      <c r="I73" s="1">
        <v>145</v>
      </c>
      <c r="J73" s="1"/>
    </row>
    <row r="74" spans="1:10" ht="19.5">
      <c r="A74" s="10"/>
      <c r="C74" s="10"/>
      <c r="D74" s="10">
        <v>22</v>
      </c>
      <c r="E74" s="10" t="s">
        <v>1188</v>
      </c>
      <c r="F74" s="10">
        <v>61</v>
      </c>
      <c r="G74" s="10" t="s">
        <v>1188</v>
      </c>
      <c r="H74" s="10">
        <v>116</v>
      </c>
      <c r="I74" s="1">
        <v>247</v>
      </c>
      <c r="J74" s="1"/>
    </row>
    <row r="75" spans="1:10" ht="19.5">
      <c r="A75" s="10"/>
      <c r="B75" s="10"/>
      <c r="C75" s="10"/>
      <c r="D75" s="10"/>
      <c r="E75" s="10"/>
      <c r="F75" s="10">
        <v>62</v>
      </c>
      <c r="G75" s="10" t="s">
        <v>1030</v>
      </c>
      <c r="H75" s="10">
        <v>76</v>
      </c>
      <c r="I75" s="1">
        <v>112</v>
      </c>
      <c r="J75" s="1"/>
    </row>
    <row r="76" spans="1:10" ht="19.5">
      <c r="A76" s="10"/>
      <c r="B76" s="10"/>
      <c r="C76" s="10"/>
      <c r="D76" s="10"/>
      <c r="E76" s="10"/>
      <c r="F76" s="10"/>
      <c r="G76" s="10"/>
      <c r="H76" s="10"/>
      <c r="I76" s="1">
        <f>SUM(I69:I75)</f>
        <v>1178</v>
      </c>
      <c r="J76" s="1"/>
    </row>
    <row r="77" spans="1:10" ht="19.5">
      <c r="A77" s="10"/>
      <c r="C77" s="10"/>
      <c r="D77" s="10"/>
      <c r="E77" s="10"/>
      <c r="F77" s="10"/>
      <c r="G77" s="10"/>
      <c r="H77" s="10"/>
      <c r="I77" s="1"/>
      <c r="J77" s="1"/>
    </row>
    <row r="78" spans="1:10" ht="31.5">
      <c r="A78" s="10"/>
      <c r="B78" s="26" t="s">
        <v>1362</v>
      </c>
      <c r="C78" s="10" t="s">
        <v>1346</v>
      </c>
      <c r="D78" s="10">
        <v>23</v>
      </c>
      <c r="E78" s="10" t="s">
        <v>1032</v>
      </c>
      <c r="F78" s="10">
        <v>63</v>
      </c>
      <c r="G78" s="10" t="s">
        <v>1032</v>
      </c>
      <c r="H78" s="10">
        <v>66</v>
      </c>
      <c r="I78" s="1">
        <v>224</v>
      </c>
      <c r="J78" s="1"/>
    </row>
    <row r="79" spans="1:10" ht="19.5">
      <c r="A79" s="10"/>
      <c r="B79" s="10"/>
      <c r="C79" s="10"/>
      <c r="D79" s="10">
        <v>24</v>
      </c>
      <c r="E79" s="10" t="s">
        <v>1031</v>
      </c>
      <c r="F79" s="10">
        <v>64</v>
      </c>
      <c r="G79" s="10" t="s">
        <v>1031</v>
      </c>
      <c r="H79" s="10">
        <v>154</v>
      </c>
      <c r="I79" s="1">
        <v>226</v>
      </c>
      <c r="J79" s="1"/>
    </row>
    <row r="80" spans="1:10" ht="19.5">
      <c r="A80" s="10"/>
      <c r="B80" s="10"/>
      <c r="C80" s="10"/>
      <c r="D80" s="10"/>
      <c r="E80" s="10"/>
      <c r="F80" s="10">
        <v>65</v>
      </c>
      <c r="G80" s="10" t="s">
        <v>1033</v>
      </c>
      <c r="H80" s="10">
        <v>53</v>
      </c>
      <c r="I80" s="1">
        <v>135</v>
      </c>
      <c r="J80" s="1"/>
    </row>
    <row r="81" spans="1:10" ht="19.5">
      <c r="A81" s="10"/>
      <c r="B81" s="26"/>
      <c r="C81" s="10"/>
      <c r="D81" s="10">
        <v>25</v>
      </c>
      <c r="E81" s="10" t="s">
        <v>1034</v>
      </c>
      <c r="F81" s="10">
        <v>66</v>
      </c>
      <c r="G81" s="10" t="s">
        <v>1034</v>
      </c>
      <c r="H81" s="10">
        <v>229</v>
      </c>
      <c r="I81" s="1">
        <v>384</v>
      </c>
      <c r="J81" s="1"/>
    </row>
    <row r="82" spans="1:10" ht="19.5">
      <c r="A82" s="10"/>
      <c r="B82" s="10"/>
      <c r="C82" s="10"/>
      <c r="D82" s="10"/>
      <c r="E82" s="10"/>
      <c r="F82" s="10"/>
      <c r="G82" s="10"/>
      <c r="H82" s="10"/>
      <c r="I82" s="1">
        <f>SUM(I78:I81)</f>
        <v>969</v>
      </c>
      <c r="J82" s="1"/>
    </row>
    <row r="83" spans="1:10" ht="19.5">
      <c r="A83" s="10"/>
      <c r="C83" s="10"/>
      <c r="D83" s="10"/>
      <c r="E83" s="10"/>
      <c r="F83" s="10"/>
      <c r="G83" s="10"/>
      <c r="H83" s="10"/>
      <c r="I83" s="1"/>
      <c r="J83" s="1"/>
    </row>
    <row r="84" spans="2:10" ht="31.5">
      <c r="B84" s="27" t="s">
        <v>1359</v>
      </c>
      <c r="C84" s="10" t="s">
        <v>1344</v>
      </c>
      <c r="D84" s="10">
        <v>26</v>
      </c>
      <c r="E84" s="10" t="s">
        <v>1035</v>
      </c>
      <c r="F84" s="10">
        <v>67</v>
      </c>
      <c r="G84" s="10" t="s">
        <v>1035</v>
      </c>
      <c r="H84" s="10">
        <v>515</v>
      </c>
      <c r="I84" s="1">
        <v>567</v>
      </c>
      <c r="J84" s="1"/>
    </row>
    <row r="85" spans="1:10" ht="19.5">
      <c r="A85" s="10"/>
      <c r="B85" s="10"/>
      <c r="C85" s="10"/>
      <c r="D85" s="10">
        <v>27</v>
      </c>
      <c r="E85" s="10" t="s">
        <v>1036</v>
      </c>
      <c r="F85" s="10">
        <v>68</v>
      </c>
      <c r="G85" s="10" t="s">
        <v>1036</v>
      </c>
      <c r="H85" s="10">
        <v>108</v>
      </c>
      <c r="I85" s="1">
        <v>236</v>
      </c>
      <c r="J85" s="1"/>
    </row>
    <row r="86" spans="1:10" ht="19.5">
      <c r="A86" s="10"/>
      <c r="B86" s="10"/>
      <c r="C86" s="10"/>
      <c r="D86" s="10"/>
      <c r="E86" s="10"/>
      <c r="F86" s="10">
        <v>69</v>
      </c>
      <c r="G86" s="10" t="s">
        <v>928</v>
      </c>
      <c r="H86" s="10">
        <v>97</v>
      </c>
      <c r="I86" s="1">
        <v>115</v>
      </c>
      <c r="J86" s="1"/>
    </row>
    <row r="87" spans="1:10" ht="19.5">
      <c r="A87" s="10"/>
      <c r="B87" s="10"/>
      <c r="C87" s="10"/>
      <c r="D87" s="10">
        <v>28</v>
      </c>
      <c r="E87" s="10" t="s">
        <v>466</v>
      </c>
      <c r="F87" s="10">
        <v>70</v>
      </c>
      <c r="G87" s="10" t="s">
        <v>1037</v>
      </c>
      <c r="H87" s="10">
        <v>167</v>
      </c>
      <c r="I87" s="1">
        <v>263</v>
      </c>
      <c r="J87" s="1"/>
    </row>
    <row r="88" spans="1:10" ht="19.5">
      <c r="A88" s="10"/>
      <c r="C88" s="10"/>
      <c r="D88" s="10"/>
      <c r="E88" s="10"/>
      <c r="F88" s="10">
        <v>71</v>
      </c>
      <c r="G88" s="10" t="s">
        <v>404</v>
      </c>
      <c r="H88" s="10">
        <v>112</v>
      </c>
      <c r="I88" s="1">
        <v>120</v>
      </c>
      <c r="J88" s="1"/>
    </row>
    <row r="89" spans="1:10" ht="19.5">
      <c r="A89" s="10"/>
      <c r="B89" s="10"/>
      <c r="C89" s="10"/>
      <c r="D89" s="10"/>
      <c r="E89" s="10"/>
      <c r="F89" s="10"/>
      <c r="G89" s="10"/>
      <c r="H89" s="10"/>
      <c r="I89" s="1">
        <f>SUM(I84:I88)</f>
        <v>1301</v>
      </c>
      <c r="J89" s="1"/>
    </row>
    <row r="90" spans="1:10" ht="19.5">
      <c r="A90" s="10"/>
      <c r="C90" s="10"/>
      <c r="D90" s="10"/>
      <c r="E90" s="10"/>
      <c r="F90" s="10"/>
      <c r="G90" s="10"/>
      <c r="H90" s="10"/>
      <c r="I90" s="1"/>
      <c r="J90" s="1"/>
    </row>
    <row r="91" spans="1:10" ht="31.5">
      <c r="A91" s="10"/>
      <c r="B91" s="26" t="s">
        <v>1362</v>
      </c>
      <c r="C91" s="10" t="s">
        <v>1346</v>
      </c>
      <c r="D91" s="10">
        <v>29</v>
      </c>
      <c r="E91" s="10" t="s">
        <v>444</v>
      </c>
      <c r="F91" s="10">
        <v>72</v>
      </c>
      <c r="G91" s="10" t="s">
        <v>444</v>
      </c>
      <c r="H91" s="10">
        <v>89</v>
      </c>
      <c r="I91" s="1">
        <v>232</v>
      </c>
      <c r="J91" s="1"/>
    </row>
    <row r="92" spans="1:10" ht="19.5">
      <c r="A92" s="10"/>
      <c r="B92" s="26"/>
      <c r="C92" s="10"/>
      <c r="D92" s="10"/>
      <c r="E92" s="10"/>
      <c r="F92" s="10">
        <v>73</v>
      </c>
      <c r="G92" s="10" t="s">
        <v>1038</v>
      </c>
      <c r="H92" s="10">
        <v>96</v>
      </c>
      <c r="I92" s="1">
        <v>109</v>
      </c>
      <c r="J92" s="1"/>
    </row>
    <row r="93" spans="1:10" ht="19.5">
      <c r="A93" s="10"/>
      <c r="B93" s="10"/>
      <c r="C93" s="10"/>
      <c r="D93" s="10">
        <v>30</v>
      </c>
      <c r="E93" s="10" t="s">
        <v>1039</v>
      </c>
      <c r="F93" s="10">
        <v>74</v>
      </c>
      <c r="G93" s="10" t="s">
        <v>1039</v>
      </c>
      <c r="H93" s="10">
        <v>233</v>
      </c>
      <c r="I93" s="1">
        <v>315</v>
      </c>
      <c r="J93" s="1"/>
    </row>
    <row r="94" spans="1:10" ht="19.5">
      <c r="A94" s="10"/>
      <c r="B94" s="10"/>
      <c r="C94" s="10"/>
      <c r="D94" s="10"/>
      <c r="E94" s="10"/>
      <c r="F94" s="10">
        <v>75</v>
      </c>
      <c r="G94" s="10" t="s">
        <v>1040</v>
      </c>
      <c r="H94" s="10">
        <v>7</v>
      </c>
      <c r="I94" s="1">
        <v>5</v>
      </c>
      <c r="J94" s="1"/>
    </row>
    <row r="95" spans="1:10" ht="19.5">
      <c r="A95" s="10"/>
      <c r="B95" s="10"/>
      <c r="C95" s="10"/>
      <c r="D95" s="10">
        <v>31</v>
      </c>
      <c r="E95" s="10" t="s">
        <v>1041</v>
      </c>
      <c r="F95" s="10">
        <v>76</v>
      </c>
      <c r="G95" s="10" t="s">
        <v>1041</v>
      </c>
      <c r="H95" s="10">
        <v>110</v>
      </c>
      <c r="I95" s="1">
        <v>191</v>
      </c>
      <c r="J95" s="1"/>
    </row>
    <row r="96" spans="1:10" ht="19.5">
      <c r="A96" s="10"/>
      <c r="C96" s="10"/>
      <c r="D96" s="10"/>
      <c r="E96" s="10"/>
      <c r="F96" s="10">
        <v>77</v>
      </c>
      <c r="G96" s="10" t="s">
        <v>1042</v>
      </c>
      <c r="H96" s="10">
        <v>155</v>
      </c>
      <c r="I96" s="1">
        <v>176</v>
      </c>
      <c r="J96" s="1"/>
    </row>
    <row r="97" spans="1:10" ht="19.5">
      <c r="A97" s="10"/>
      <c r="C97" s="10"/>
      <c r="D97" s="10"/>
      <c r="E97" s="10"/>
      <c r="F97" s="10"/>
      <c r="G97" s="10"/>
      <c r="H97" s="10"/>
      <c r="I97" s="1">
        <f>SUM(I91:I96)</f>
        <v>1028</v>
      </c>
      <c r="J97" s="1"/>
    </row>
    <row r="98" spans="1:10" ht="19.5">
      <c r="A98" s="10"/>
      <c r="B98" s="10"/>
      <c r="C98" s="10"/>
      <c r="D98" s="10"/>
      <c r="E98" s="10"/>
      <c r="F98" s="10"/>
      <c r="G98" s="10"/>
      <c r="H98" s="10"/>
      <c r="I98" s="1"/>
      <c r="J98" s="1"/>
    </row>
    <row r="99" spans="1:10" ht="19.5">
      <c r="A99" s="10"/>
      <c r="C99" s="10"/>
      <c r="D99" s="10"/>
      <c r="E99" s="10"/>
      <c r="F99" s="10"/>
      <c r="G99" s="10"/>
      <c r="H99" s="10"/>
      <c r="I99" s="1"/>
      <c r="J99" s="1"/>
    </row>
    <row r="100" spans="1:10" ht="19.5">
      <c r="A100" s="10"/>
      <c r="C100" s="10"/>
      <c r="D100" s="10"/>
      <c r="E100" s="10"/>
      <c r="F100" s="10"/>
      <c r="G100" s="10"/>
      <c r="H100" s="10"/>
      <c r="I100" s="1"/>
      <c r="J100" s="1"/>
    </row>
    <row r="101" spans="1:10" ht="19.5">
      <c r="A101" s="10">
        <v>3</v>
      </c>
      <c r="B101" s="26" t="s">
        <v>1362</v>
      </c>
      <c r="C101" s="10" t="s">
        <v>1347</v>
      </c>
      <c r="D101" s="10">
        <v>33</v>
      </c>
      <c r="E101" s="10" t="s">
        <v>1116</v>
      </c>
      <c r="F101" s="10">
        <v>83</v>
      </c>
      <c r="G101" s="10" t="s">
        <v>281</v>
      </c>
      <c r="H101" s="10">
        <v>76</v>
      </c>
      <c r="I101" s="1">
        <v>157</v>
      </c>
      <c r="J101" s="1"/>
    </row>
    <row r="102" spans="1:10" ht="19.5">
      <c r="A102" s="10"/>
      <c r="C102" s="10"/>
      <c r="D102" s="10">
        <v>34</v>
      </c>
      <c r="E102" s="10" t="s">
        <v>1043</v>
      </c>
      <c r="F102" s="10">
        <v>84</v>
      </c>
      <c r="G102" s="10" t="s">
        <v>1043</v>
      </c>
      <c r="H102" s="10">
        <v>311</v>
      </c>
      <c r="I102" s="1">
        <v>594</v>
      </c>
      <c r="J102" s="1"/>
    </row>
    <row r="103" spans="1:10" ht="19.5">
      <c r="A103" s="10"/>
      <c r="C103" s="10"/>
      <c r="D103" s="10">
        <v>35</v>
      </c>
      <c r="E103" s="10" t="s">
        <v>1044</v>
      </c>
      <c r="F103" s="10">
        <v>85</v>
      </c>
      <c r="G103" s="10" t="s">
        <v>1044</v>
      </c>
      <c r="H103" s="10">
        <v>185</v>
      </c>
      <c r="I103" s="1">
        <v>620</v>
      </c>
      <c r="J103" s="1"/>
    </row>
    <row r="104" spans="1:10" ht="19.5">
      <c r="A104" s="10"/>
      <c r="C104" s="10"/>
      <c r="D104" s="10"/>
      <c r="E104" s="10"/>
      <c r="F104" s="10"/>
      <c r="G104" s="10"/>
      <c r="H104" s="10"/>
      <c r="I104" s="1">
        <f>SUM(I101:I103)</f>
        <v>1371</v>
      </c>
      <c r="J104" s="1"/>
    </row>
    <row r="105" spans="1:10" ht="19.5">
      <c r="A105" s="10"/>
      <c r="B105" s="27"/>
      <c r="C105" s="10"/>
      <c r="D105" s="10"/>
      <c r="E105" s="10"/>
      <c r="F105" s="10"/>
      <c r="G105" s="10"/>
      <c r="H105" s="10"/>
      <c r="I105" s="1"/>
      <c r="J105" s="1"/>
    </row>
    <row r="106" spans="1:10" ht="19.5">
      <c r="A106" s="10"/>
      <c r="B106" s="26" t="s">
        <v>1362</v>
      </c>
      <c r="C106" s="10" t="s">
        <v>1347</v>
      </c>
      <c r="D106" s="10">
        <v>36</v>
      </c>
      <c r="E106" s="10" t="s">
        <v>1045</v>
      </c>
      <c r="F106" s="10">
        <v>86</v>
      </c>
      <c r="G106" s="10" t="s">
        <v>1045</v>
      </c>
      <c r="H106" s="10">
        <v>183</v>
      </c>
      <c r="I106" s="1">
        <v>393</v>
      </c>
      <c r="J106" s="1"/>
    </row>
    <row r="107" spans="1:10" ht="19.5">
      <c r="A107" s="10"/>
      <c r="C107" s="10"/>
      <c r="D107" s="10">
        <v>37</v>
      </c>
      <c r="E107" s="10" t="s">
        <v>1046</v>
      </c>
      <c r="F107" s="10">
        <v>87</v>
      </c>
      <c r="G107" s="10" t="s">
        <v>1046</v>
      </c>
      <c r="H107" s="10">
        <v>219</v>
      </c>
      <c r="I107" s="1">
        <v>359</v>
      </c>
      <c r="J107" s="1"/>
    </row>
    <row r="108" spans="1:10" ht="19.5">
      <c r="A108" s="10"/>
      <c r="C108" s="10"/>
      <c r="D108" s="10">
        <v>38</v>
      </c>
      <c r="E108" s="10" t="s">
        <v>228</v>
      </c>
      <c r="F108" s="10">
        <v>88</v>
      </c>
      <c r="G108" s="10" t="s">
        <v>228</v>
      </c>
      <c r="H108" s="10">
        <v>255</v>
      </c>
      <c r="I108" s="1">
        <v>561</v>
      </c>
      <c r="J108" s="1"/>
    </row>
    <row r="109" spans="1:10" ht="19.5">
      <c r="A109" s="10"/>
      <c r="C109" s="10"/>
      <c r="D109" s="10"/>
      <c r="E109" s="10"/>
      <c r="F109" s="10"/>
      <c r="G109" s="10"/>
      <c r="H109" s="10"/>
      <c r="I109" s="1">
        <f>SUM(I106:I108)</f>
        <v>1313</v>
      </c>
      <c r="J109" s="1"/>
    </row>
    <row r="110" spans="1:10" ht="19.5">
      <c r="A110" s="10"/>
      <c r="C110" s="10"/>
      <c r="D110" s="10"/>
      <c r="E110" s="10"/>
      <c r="F110" s="10"/>
      <c r="G110" s="10"/>
      <c r="H110" s="10"/>
      <c r="I110" s="1"/>
      <c r="J110" s="1"/>
    </row>
    <row r="111" spans="1:10" ht="19.5">
      <c r="A111" s="10"/>
      <c r="B111" s="26" t="s">
        <v>1362</v>
      </c>
      <c r="C111" s="10" t="s">
        <v>1347</v>
      </c>
      <c r="D111" s="10">
        <v>39</v>
      </c>
      <c r="E111" s="10" t="s">
        <v>1047</v>
      </c>
      <c r="F111" s="10">
        <v>89</v>
      </c>
      <c r="G111" s="10" t="s">
        <v>1047</v>
      </c>
      <c r="H111" s="10">
        <v>567</v>
      </c>
      <c r="I111" s="1">
        <v>1125</v>
      </c>
      <c r="J111" s="1"/>
    </row>
    <row r="112" spans="1:10" ht="19.5">
      <c r="A112" s="10"/>
      <c r="C112" s="10"/>
      <c r="D112" s="10"/>
      <c r="E112" s="10"/>
      <c r="F112" s="10"/>
      <c r="G112" s="10"/>
      <c r="H112" s="10"/>
      <c r="I112" s="1"/>
      <c r="J112" s="1"/>
    </row>
    <row r="113" spans="1:10" ht="19.5">
      <c r="A113" s="10"/>
      <c r="C113" s="10"/>
      <c r="D113" s="10"/>
      <c r="E113" s="10"/>
      <c r="F113" s="10"/>
      <c r="G113" s="10"/>
      <c r="H113" s="10"/>
      <c r="I113" s="1"/>
      <c r="J113" s="1"/>
    </row>
    <row r="114" spans="1:10" ht="19.5">
      <c r="A114" s="10"/>
      <c r="B114" s="26" t="s">
        <v>1363</v>
      </c>
      <c r="C114" s="10" t="s">
        <v>1347</v>
      </c>
      <c r="D114" s="10">
        <v>40</v>
      </c>
      <c r="E114" s="10" t="s">
        <v>1047</v>
      </c>
      <c r="F114" s="10">
        <v>90</v>
      </c>
      <c r="G114" s="10" t="s">
        <v>1048</v>
      </c>
      <c r="H114" s="10">
        <v>163</v>
      </c>
      <c r="I114" s="1">
        <v>157</v>
      </c>
      <c r="J114" s="1"/>
    </row>
    <row r="115" spans="1:10" ht="19.5">
      <c r="A115" s="10"/>
      <c r="B115" s="26"/>
      <c r="C115" s="10"/>
      <c r="D115" s="10">
        <v>41</v>
      </c>
      <c r="E115" s="10" t="s">
        <v>497</v>
      </c>
      <c r="F115" s="10">
        <v>91</v>
      </c>
      <c r="G115" s="10" t="s">
        <v>497</v>
      </c>
      <c r="H115" s="10">
        <v>217</v>
      </c>
      <c r="I115" s="1">
        <v>354</v>
      </c>
      <c r="J115" s="1"/>
    </row>
    <row r="116" spans="1:10" ht="19.5">
      <c r="A116" s="10"/>
      <c r="C116" s="10"/>
      <c r="D116" s="10">
        <v>42</v>
      </c>
      <c r="E116" s="10" t="s">
        <v>497</v>
      </c>
      <c r="F116" s="10">
        <v>92</v>
      </c>
      <c r="G116" s="10" t="s">
        <v>1049</v>
      </c>
      <c r="H116" s="10">
        <v>133</v>
      </c>
      <c r="I116" s="1">
        <v>221</v>
      </c>
      <c r="J116" s="1"/>
    </row>
    <row r="117" spans="1:10" ht="19.5">
      <c r="A117" s="10"/>
      <c r="C117" s="10"/>
      <c r="D117" s="10">
        <v>43</v>
      </c>
      <c r="E117" s="10" t="s">
        <v>1050</v>
      </c>
      <c r="F117" s="10">
        <v>93</v>
      </c>
      <c r="G117" s="10" t="s">
        <v>1050</v>
      </c>
      <c r="H117" s="10">
        <v>238</v>
      </c>
      <c r="I117" s="1">
        <v>346</v>
      </c>
      <c r="J117" s="1"/>
    </row>
    <row r="118" spans="1:10" ht="19.5">
      <c r="A118" s="10"/>
      <c r="C118" s="10"/>
      <c r="D118" s="10"/>
      <c r="E118" s="10"/>
      <c r="F118" s="10"/>
      <c r="G118" s="10"/>
      <c r="H118" s="10"/>
      <c r="I118" s="1">
        <f>SUM(I114:I117)</f>
        <v>1078</v>
      </c>
      <c r="J118" s="1"/>
    </row>
    <row r="119" spans="1:10" ht="19.5">
      <c r="A119" s="10"/>
      <c r="C119" s="10"/>
      <c r="D119" s="10"/>
      <c r="E119" s="10"/>
      <c r="F119" s="10"/>
      <c r="G119" s="10"/>
      <c r="H119" s="10"/>
      <c r="I119" s="1"/>
      <c r="J119" s="1"/>
    </row>
    <row r="120" spans="1:10" ht="31.5">
      <c r="A120" s="10"/>
      <c r="B120" s="26" t="s">
        <v>1362</v>
      </c>
      <c r="C120" s="10" t="s">
        <v>1347</v>
      </c>
      <c r="D120" s="10">
        <v>44</v>
      </c>
      <c r="E120" s="10" t="s">
        <v>1051</v>
      </c>
      <c r="F120" s="10">
        <v>94</v>
      </c>
      <c r="G120" s="10" t="s">
        <v>1051</v>
      </c>
      <c r="H120" s="10">
        <v>141</v>
      </c>
      <c r="I120" s="1">
        <v>273</v>
      </c>
      <c r="J120" s="1"/>
    </row>
    <row r="121" spans="1:10" ht="19.5">
      <c r="A121" s="10"/>
      <c r="C121" s="10"/>
      <c r="D121" s="10">
        <v>45</v>
      </c>
      <c r="E121" s="10" t="s">
        <v>1051</v>
      </c>
      <c r="F121" s="10">
        <v>95</v>
      </c>
      <c r="G121" s="10" t="s">
        <v>1052</v>
      </c>
      <c r="H121" s="10">
        <v>100</v>
      </c>
      <c r="I121" s="1">
        <v>211</v>
      </c>
      <c r="J121" s="1"/>
    </row>
    <row r="122" spans="1:10" ht="19.5">
      <c r="A122" s="10"/>
      <c r="C122" s="10"/>
      <c r="D122" s="10">
        <v>46</v>
      </c>
      <c r="E122" s="10" t="s">
        <v>1189</v>
      </c>
      <c r="F122" s="10">
        <v>96</v>
      </c>
      <c r="G122" s="10" t="s">
        <v>1053</v>
      </c>
      <c r="H122" s="10">
        <v>133</v>
      </c>
      <c r="I122" s="1"/>
      <c r="J122" s="1"/>
    </row>
    <row r="123" spans="1:10" ht="19.5">
      <c r="A123" s="10"/>
      <c r="C123" s="10"/>
      <c r="D123" s="10">
        <v>47</v>
      </c>
      <c r="E123" s="10" t="s">
        <v>462</v>
      </c>
      <c r="F123" s="10">
        <v>97</v>
      </c>
      <c r="G123" s="10" t="s">
        <v>462</v>
      </c>
      <c r="H123" s="10">
        <v>77</v>
      </c>
      <c r="I123" s="1">
        <v>196</v>
      </c>
      <c r="J123" s="1"/>
    </row>
    <row r="124" spans="1:10" ht="19.5">
      <c r="A124" s="10"/>
      <c r="C124" s="10"/>
      <c r="D124" s="10">
        <v>48</v>
      </c>
      <c r="E124" s="10" t="s">
        <v>462</v>
      </c>
      <c r="F124" s="10">
        <v>98</v>
      </c>
      <c r="G124" s="10" t="s">
        <v>573</v>
      </c>
      <c r="H124" s="10">
        <v>41</v>
      </c>
      <c r="I124" s="1">
        <v>56</v>
      </c>
      <c r="J124" s="1"/>
    </row>
    <row r="125" spans="1:10" ht="19.5">
      <c r="A125" s="10"/>
      <c r="C125" s="10"/>
      <c r="D125" s="10">
        <v>49</v>
      </c>
      <c r="E125" s="10" t="s">
        <v>1054</v>
      </c>
      <c r="F125" s="10">
        <v>99</v>
      </c>
      <c r="G125" s="10" t="s">
        <v>1054</v>
      </c>
      <c r="H125" s="10">
        <v>24</v>
      </c>
      <c r="I125" s="1">
        <v>283</v>
      </c>
      <c r="J125" s="1"/>
    </row>
    <row r="126" spans="1:9" s="3" customFormat="1" ht="19.5">
      <c r="A126" s="10"/>
      <c r="B126" s="2"/>
      <c r="C126" s="10"/>
      <c r="D126" s="10"/>
      <c r="E126" s="10"/>
      <c r="F126" s="10">
        <v>100</v>
      </c>
      <c r="G126" s="10" t="s">
        <v>446</v>
      </c>
      <c r="H126" s="12">
        <v>42</v>
      </c>
      <c r="I126" s="3">
        <v>98</v>
      </c>
    </row>
    <row r="127" spans="1:10" ht="19.5">
      <c r="A127" s="10"/>
      <c r="C127" s="10"/>
      <c r="D127" s="10"/>
      <c r="E127" s="10"/>
      <c r="F127" s="10">
        <v>101</v>
      </c>
      <c r="G127" s="10" t="s">
        <v>1055</v>
      </c>
      <c r="H127" s="10">
        <v>70</v>
      </c>
      <c r="I127" s="1">
        <v>102</v>
      </c>
      <c r="J127" s="1"/>
    </row>
    <row r="128" spans="1:10" ht="19.5">
      <c r="A128" s="10"/>
      <c r="C128" s="10"/>
      <c r="D128" s="10"/>
      <c r="E128" s="10"/>
      <c r="F128" s="10"/>
      <c r="G128" s="10"/>
      <c r="H128" s="10"/>
      <c r="I128" s="1">
        <f>SUM(I120:I127)</f>
        <v>1219</v>
      </c>
      <c r="J128" s="1"/>
    </row>
    <row r="129" spans="1:10" ht="19.5">
      <c r="A129" s="10"/>
      <c r="C129" s="10"/>
      <c r="D129" s="10"/>
      <c r="E129" s="10"/>
      <c r="F129" s="10"/>
      <c r="G129" s="10"/>
      <c r="H129" s="10"/>
      <c r="I129" s="1"/>
      <c r="J129" s="1"/>
    </row>
    <row r="130" spans="1:10" ht="19.5">
      <c r="A130" s="10"/>
      <c r="B130" s="26" t="s">
        <v>1362</v>
      </c>
      <c r="C130" s="10" t="s">
        <v>1347</v>
      </c>
      <c r="D130" s="10">
        <v>50</v>
      </c>
      <c r="E130" s="10" t="s">
        <v>1056</v>
      </c>
      <c r="F130" s="10">
        <v>102</v>
      </c>
      <c r="G130" s="10" t="s">
        <v>1056</v>
      </c>
      <c r="H130" s="10">
        <v>264</v>
      </c>
      <c r="I130" s="1">
        <v>641</v>
      </c>
      <c r="J130" s="1"/>
    </row>
    <row r="131" spans="1:10" ht="19.5">
      <c r="A131" s="10"/>
      <c r="C131" s="10"/>
      <c r="D131" s="10"/>
      <c r="E131" s="10"/>
      <c r="F131" s="10">
        <v>103</v>
      </c>
      <c r="G131" s="10" t="s">
        <v>437</v>
      </c>
      <c r="H131" s="10">
        <v>115</v>
      </c>
      <c r="I131" s="1">
        <v>182</v>
      </c>
      <c r="J131" s="1"/>
    </row>
    <row r="132" spans="1:10" ht="19.5">
      <c r="A132" s="10"/>
      <c r="C132" s="10"/>
      <c r="D132" s="10"/>
      <c r="E132" s="10"/>
      <c r="F132" s="10"/>
      <c r="G132" s="10"/>
      <c r="H132" s="10"/>
      <c r="I132" s="1">
        <f>SUM(I130:I131)</f>
        <v>823</v>
      </c>
      <c r="J132" s="1"/>
    </row>
    <row r="133" spans="1:10" ht="19.5">
      <c r="A133" s="10"/>
      <c r="C133" s="10"/>
      <c r="D133" s="10"/>
      <c r="E133" s="10"/>
      <c r="F133" s="10"/>
      <c r="G133" s="10"/>
      <c r="H133" s="10"/>
      <c r="I133" s="1"/>
      <c r="J133" s="1"/>
    </row>
    <row r="134" spans="1:10" ht="31.5">
      <c r="A134" s="10">
        <v>4</v>
      </c>
      <c r="B134" s="27" t="s">
        <v>1359</v>
      </c>
      <c r="C134" s="10" t="s">
        <v>1344</v>
      </c>
      <c r="D134" s="10">
        <v>51</v>
      </c>
      <c r="E134" s="10" t="s">
        <v>1057</v>
      </c>
      <c r="F134" s="10">
        <v>104</v>
      </c>
      <c r="G134" s="10" t="s">
        <v>1057</v>
      </c>
      <c r="H134" s="10">
        <v>400</v>
      </c>
      <c r="I134" s="1">
        <v>1031</v>
      </c>
      <c r="J134" s="1"/>
    </row>
    <row r="135" spans="1:10" ht="19.5">
      <c r="A135" s="10"/>
      <c r="B135" s="27"/>
      <c r="C135" s="10"/>
      <c r="D135" s="10">
        <v>52</v>
      </c>
      <c r="E135" s="10" t="s">
        <v>1058</v>
      </c>
      <c r="F135" s="10">
        <v>105</v>
      </c>
      <c r="G135" s="10" t="s">
        <v>1058</v>
      </c>
      <c r="H135" s="10">
        <v>171</v>
      </c>
      <c r="I135" s="1">
        <v>732</v>
      </c>
      <c r="J135" s="1"/>
    </row>
    <row r="136" spans="1:10" ht="19.5">
      <c r="A136" s="10"/>
      <c r="C136" s="10"/>
      <c r="D136" s="10"/>
      <c r="E136" s="10"/>
      <c r="F136" s="10">
        <v>106</v>
      </c>
      <c r="G136" s="10" t="s">
        <v>1059</v>
      </c>
      <c r="H136" s="10">
        <v>38</v>
      </c>
      <c r="I136" s="1">
        <v>38</v>
      </c>
      <c r="J136" s="1"/>
    </row>
    <row r="137" spans="1:10" ht="19.5">
      <c r="A137" s="10"/>
      <c r="C137" s="10"/>
      <c r="D137" s="10"/>
      <c r="E137" s="10"/>
      <c r="F137" s="10">
        <v>107</v>
      </c>
      <c r="G137" s="10" t="s">
        <v>1060</v>
      </c>
      <c r="H137" s="10">
        <v>0</v>
      </c>
      <c r="I137" s="1"/>
      <c r="J137" s="1"/>
    </row>
    <row r="138" spans="1:10" ht="19.5">
      <c r="A138" s="10"/>
      <c r="D138" s="10">
        <v>53</v>
      </c>
      <c r="E138" s="10" t="s">
        <v>1061</v>
      </c>
      <c r="F138" s="10">
        <v>108</v>
      </c>
      <c r="G138" s="10" t="s">
        <v>1061</v>
      </c>
      <c r="H138" s="10">
        <v>193</v>
      </c>
      <c r="I138" s="1">
        <v>536</v>
      </c>
      <c r="J138" s="1"/>
    </row>
    <row r="139" spans="1:10" ht="19.5">
      <c r="A139" s="10"/>
      <c r="B139" s="1"/>
      <c r="C139" s="10"/>
      <c r="D139" s="10"/>
      <c r="E139" s="10"/>
      <c r="F139" s="10"/>
      <c r="G139" s="10"/>
      <c r="H139" s="10"/>
      <c r="I139" s="1">
        <f>SUM(I135:I138)</f>
        <v>1306</v>
      </c>
      <c r="J139" s="1"/>
    </row>
    <row r="140" spans="1:10" ht="19.5">
      <c r="A140" s="10"/>
      <c r="C140" s="10"/>
      <c r="D140" s="10"/>
      <c r="E140" s="10"/>
      <c r="F140" s="10"/>
      <c r="G140" s="10"/>
      <c r="H140" s="10"/>
      <c r="I140" s="1"/>
      <c r="J140" s="1"/>
    </row>
    <row r="141" spans="1:10" ht="31.5">
      <c r="A141" s="10"/>
      <c r="B141" s="26" t="s">
        <v>1363</v>
      </c>
      <c r="C141" s="10" t="s">
        <v>1348</v>
      </c>
      <c r="D141" s="10">
        <v>54</v>
      </c>
      <c r="E141" s="10" t="s">
        <v>599</v>
      </c>
      <c r="F141" s="10">
        <v>109</v>
      </c>
      <c r="G141" s="10" t="s">
        <v>599</v>
      </c>
      <c r="H141" s="10">
        <v>58</v>
      </c>
      <c r="I141" s="1">
        <v>216</v>
      </c>
      <c r="J141" s="1"/>
    </row>
    <row r="142" spans="1:10" ht="19.5">
      <c r="A142" s="10"/>
      <c r="C142" s="10"/>
      <c r="D142" s="10"/>
      <c r="E142" s="10"/>
      <c r="F142" s="10">
        <v>110</v>
      </c>
      <c r="G142" s="10" t="s">
        <v>1062</v>
      </c>
      <c r="H142" s="10">
        <v>92</v>
      </c>
      <c r="I142" s="1">
        <v>103</v>
      </c>
      <c r="J142" s="1"/>
    </row>
    <row r="143" spans="1:12" ht="19.5">
      <c r="A143" s="10"/>
      <c r="C143" s="10"/>
      <c r="D143" s="10"/>
      <c r="E143" s="10"/>
      <c r="F143" s="10">
        <v>111</v>
      </c>
      <c r="G143" s="10" t="s">
        <v>1063</v>
      </c>
      <c r="H143" s="10">
        <v>152</v>
      </c>
      <c r="I143" s="1">
        <v>251</v>
      </c>
      <c r="J143" s="1"/>
      <c r="L143" s="26"/>
    </row>
    <row r="144" spans="1:10" ht="19.5">
      <c r="A144" s="10"/>
      <c r="C144" s="10"/>
      <c r="D144" s="10"/>
      <c r="E144" s="10"/>
      <c r="F144" s="10">
        <v>112</v>
      </c>
      <c r="G144" s="10" t="s">
        <v>518</v>
      </c>
      <c r="H144" s="10">
        <v>18</v>
      </c>
      <c r="I144" s="1">
        <v>25</v>
      </c>
      <c r="J144" s="1"/>
    </row>
    <row r="145" spans="1:10" ht="19.5">
      <c r="A145" s="10"/>
      <c r="B145" s="1"/>
      <c r="C145" s="10"/>
      <c r="D145" s="10">
        <v>55</v>
      </c>
      <c r="E145" s="10" t="s">
        <v>1064</v>
      </c>
      <c r="F145" s="10">
        <v>113</v>
      </c>
      <c r="G145" s="10" t="s">
        <v>1064</v>
      </c>
      <c r="H145" s="10">
        <v>150</v>
      </c>
      <c r="I145" s="1">
        <v>383</v>
      </c>
      <c r="J145" s="1">
        <v>1</v>
      </c>
    </row>
    <row r="146" spans="1:10" ht="19.5">
      <c r="A146" s="10"/>
      <c r="C146" s="10"/>
      <c r="D146" s="10"/>
      <c r="E146" s="10"/>
      <c r="F146" s="10">
        <v>114</v>
      </c>
      <c r="G146" s="10" t="s">
        <v>1065</v>
      </c>
      <c r="H146" s="10">
        <v>48</v>
      </c>
      <c r="I146" s="1">
        <v>227</v>
      </c>
      <c r="J146" s="1"/>
    </row>
    <row r="147" spans="1:10" ht="19.5">
      <c r="A147" s="10"/>
      <c r="C147" s="10"/>
      <c r="D147" s="10"/>
      <c r="E147" s="10"/>
      <c r="F147" s="10"/>
      <c r="G147" s="10"/>
      <c r="H147" s="10"/>
      <c r="I147" s="1">
        <f>SUM(I141:I146)</f>
        <v>1205</v>
      </c>
      <c r="J147" s="1"/>
    </row>
    <row r="148" spans="1:10" ht="19.5">
      <c r="A148" s="10"/>
      <c r="C148" s="10"/>
      <c r="D148" s="10"/>
      <c r="E148" s="10"/>
      <c r="F148" s="10"/>
      <c r="G148" s="10"/>
      <c r="H148" s="10"/>
      <c r="I148" s="1"/>
      <c r="J148" s="1"/>
    </row>
    <row r="149" spans="1:10" ht="31.5">
      <c r="A149" s="10"/>
      <c r="B149" s="26" t="s">
        <v>1362</v>
      </c>
      <c r="C149" s="10" t="s">
        <v>1344</v>
      </c>
      <c r="D149" s="10">
        <v>56</v>
      </c>
      <c r="E149" s="10" t="s">
        <v>500</v>
      </c>
      <c r="F149" s="10">
        <v>115</v>
      </c>
      <c r="G149" s="10" t="s">
        <v>500</v>
      </c>
      <c r="H149" s="10">
        <v>338</v>
      </c>
      <c r="I149" s="1">
        <v>603</v>
      </c>
      <c r="J149" s="1">
        <v>1</v>
      </c>
    </row>
    <row r="150" spans="1:10" ht="19.5">
      <c r="A150" s="10"/>
      <c r="C150" s="10"/>
      <c r="D150" s="10"/>
      <c r="E150" s="10"/>
      <c r="F150" s="10">
        <v>116</v>
      </c>
      <c r="G150" s="10" t="s">
        <v>1066</v>
      </c>
      <c r="H150" s="10">
        <v>32</v>
      </c>
      <c r="I150" s="1">
        <v>122</v>
      </c>
      <c r="J150" s="1"/>
    </row>
    <row r="151" spans="1:10" ht="19.5">
      <c r="A151" s="10"/>
      <c r="C151" s="10"/>
      <c r="D151" s="10"/>
      <c r="E151" s="10"/>
      <c r="F151" s="10"/>
      <c r="G151" s="10"/>
      <c r="H151" s="10"/>
      <c r="I151" s="1">
        <f>SUM(I149:I150)</f>
        <v>725</v>
      </c>
      <c r="J151" s="1"/>
    </row>
    <row r="152" spans="1:10" ht="19.5">
      <c r="A152" s="10"/>
      <c r="C152" s="10"/>
      <c r="D152" s="10"/>
      <c r="E152" s="10"/>
      <c r="F152" s="10"/>
      <c r="G152" s="10"/>
      <c r="H152" s="10"/>
      <c r="I152" s="1"/>
      <c r="J152" s="1"/>
    </row>
    <row r="153" spans="1:10" ht="19.5">
      <c r="A153" s="10"/>
      <c r="B153" s="26" t="s">
        <v>1362</v>
      </c>
      <c r="C153" s="10" t="s">
        <v>1347</v>
      </c>
      <c r="D153" s="10">
        <v>57</v>
      </c>
      <c r="E153" s="10" t="s">
        <v>1067</v>
      </c>
      <c r="F153" s="10">
        <v>117</v>
      </c>
      <c r="G153" s="10" t="s">
        <v>1067</v>
      </c>
      <c r="H153" s="10">
        <v>215</v>
      </c>
      <c r="I153" s="1">
        <v>311</v>
      </c>
      <c r="J153" s="1"/>
    </row>
    <row r="154" spans="1:10" ht="19.5">
      <c r="A154" s="10"/>
      <c r="C154" s="10"/>
      <c r="D154" s="10"/>
      <c r="E154" s="10"/>
      <c r="F154" s="10">
        <v>118</v>
      </c>
      <c r="G154" s="10" t="s">
        <v>331</v>
      </c>
      <c r="H154" s="10">
        <v>73</v>
      </c>
      <c r="I154" s="1">
        <v>144</v>
      </c>
      <c r="J154" s="1"/>
    </row>
    <row r="155" spans="1:10" ht="19.5">
      <c r="A155" s="10"/>
      <c r="C155" s="10"/>
      <c r="D155" s="10">
        <v>58</v>
      </c>
      <c r="E155" s="10" t="s">
        <v>1068</v>
      </c>
      <c r="F155" s="10">
        <v>119</v>
      </c>
      <c r="G155" s="10" t="s">
        <v>1068</v>
      </c>
      <c r="H155" s="10">
        <v>119</v>
      </c>
      <c r="I155" s="1">
        <v>192</v>
      </c>
      <c r="J155" s="1"/>
    </row>
    <row r="156" spans="1:10" ht="19.5">
      <c r="A156" s="10"/>
      <c r="C156" s="10"/>
      <c r="D156" s="10"/>
      <c r="E156" s="10"/>
      <c r="F156" s="10">
        <v>120</v>
      </c>
      <c r="G156" s="10" t="s">
        <v>1069</v>
      </c>
      <c r="H156" s="10">
        <v>56</v>
      </c>
      <c r="I156" s="1">
        <v>126</v>
      </c>
      <c r="J156" s="1"/>
    </row>
    <row r="157" spans="1:10" ht="19.5">
      <c r="A157" s="10"/>
      <c r="C157" s="10"/>
      <c r="D157" s="10"/>
      <c r="E157" s="10"/>
      <c r="F157" s="10">
        <v>121</v>
      </c>
      <c r="G157" s="10" t="s">
        <v>1070</v>
      </c>
      <c r="H157" s="10">
        <v>18</v>
      </c>
      <c r="I157" s="1">
        <v>19</v>
      </c>
      <c r="J157" s="1"/>
    </row>
    <row r="158" spans="1:10" ht="19.5">
      <c r="A158" s="10"/>
      <c r="C158" s="10"/>
      <c r="D158" s="10"/>
      <c r="E158" s="10"/>
      <c r="F158" s="10">
        <v>122</v>
      </c>
      <c r="G158" s="10" t="s">
        <v>1071</v>
      </c>
      <c r="H158" s="10">
        <v>28</v>
      </c>
      <c r="I158" s="1">
        <v>45</v>
      </c>
      <c r="J158" s="1"/>
    </row>
    <row r="159" spans="1:10" ht="19.5">
      <c r="A159" s="10"/>
      <c r="C159" s="10"/>
      <c r="D159" s="10"/>
      <c r="E159" s="10"/>
      <c r="F159" s="10">
        <v>123</v>
      </c>
      <c r="G159" s="10" t="s">
        <v>1072</v>
      </c>
      <c r="H159" s="10">
        <v>28</v>
      </c>
      <c r="I159" s="1">
        <v>30</v>
      </c>
      <c r="J159" s="1"/>
    </row>
    <row r="160" spans="1:10" ht="19.5">
      <c r="A160" s="10"/>
      <c r="C160" s="10"/>
      <c r="D160" s="10"/>
      <c r="E160" s="10"/>
      <c r="F160" s="10"/>
      <c r="G160" s="10"/>
      <c r="H160" s="10"/>
      <c r="I160" s="1">
        <f>SUM(I153:I159)</f>
        <v>867</v>
      </c>
      <c r="J160" s="1"/>
    </row>
    <row r="161" spans="1:10" ht="19.5">
      <c r="A161" s="10"/>
      <c r="C161" s="10"/>
      <c r="D161" s="10"/>
      <c r="E161" s="10"/>
      <c r="F161" s="10"/>
      <c r="G161" s="10"/>
      <c r="H161" s="10"/>
      <c r="I161" s="1"/>
      <c r="J161" s="1"/>
    </row>
    <row r="162" spans="1:10" ht="19.5">
      <c r="A162" s="10"/>
      <c r="B162" s="26" t="s">
        <v>1362</v>
      </c>
      <c r="C162" s="10" t="s">
        <v>1398</v>
      </c>
      <c r="D162" s="10">
        <v>59</v>
      </c>
      <c r="E162" s="10" t="s">
        <v>1073</v>
      </c>
      <c r="F162" s="10">
        <v>124</v>
      </c>
      <c r="G162" s="10" t="s">
        <v>1073</v>
      </c>
      <c r="H162" s="10">
        <v>104</v>
      </c>
      <c r="I162" s="1">
        <v>245</v>
      </c>
      <c r="J162" s="1"/>
    </row>
    <row r="163" spans="1:10" ht="19.5">
      <c r="A163" s="10"/>
      <c r="C163" s="10"/>
      <c r="D163" s="10"/>
      <c r="E163" s="10"/>
      <c r="F163" s="10">
        <v>125</v>
      </c>
      <c r="G163" s="10" t="s">
        <v>228</v>
      </c>
      <c r="H163" s="10">
        <v>92</v>
      </c>
      <c r="I163" s="1">
        <v>120</v>
      </c>
      <c r="J163" s="1"/>
    </row>
    <row r="164" spans="1:10" ht="19.5">
      <c r="A164" s="10"/>
      <c r="C164" s="10"/>
      <c r="D164" s="10"/>
      <c r="E164" s="10"/>
      <c r="F164" s="10">
        <v>126</v>
      </c>
      <c r="G164" s="10" t="s">
        <v>1074</v>
      </c>
      <c r="H164" s="10">
        <v>33</v>
      </c>
      <c r="I164" s="1">
        <v>70</v>
      </c>
      <c r="J164" s="1"/>
    </row>
    <row r="165" spans="1:10" ht="19.5">
      <c r="A165" s="10"/>
      <c r="C165" s="10"/>
      <c r="D165" s="10"/>
      <c r="E165" s="10"/>
      <c r="F165" s="10"/>
      <c r="G165" s="10"/>
      <c r="H165" s="10"/>
      <c r="I165" s="1">
        <f>SUM(I162:I164)</f>
        <v>435</v>
      </c>
      <c r="J165" s="1"/>
    </row>
    <row r="166" spans="1:10" ht="19.5">
      <c r="A166" s="10"/>
      <c r="C166" s="10"/>
      <c r="D166" s="10"/>
      <c r="E166" s="10"/>
      <c r="F166" s="10"/>
      <c r="G166" s="10"/>
      <c r="H166" s="10"/>
      <c r="I166" s="1"/>
      <c r="J166" s="1"/>
    </row>
    <row r="167" spans="1:10" ht="19.5">
      <c r="A167" s="10"/>
      <c r="B167" s="26" t="s">
        <v>1362</v>
      </c>
      <c r="C167" s="10" t="s">
        <v>1347</v>
      </c>
      <c r="D167" s="10">
        <v>60</v>
      </c>
      <c r="E167" s="10" t="s">
        <v>1190</v>
      </c>
      <c r="F167" s="10">
        <v>127</v>
      </c>
      <c r="G167" s="10" t="s">
        <v>215</v>
      </c>
      <c r="H167" s="10">
        <v>274</v>
      </c>
      <c r="I167" s="1">
        <v>439</v>
      </c>
      <c r="J167" s="1"/>
    </row>
    <row r="168" spans="1:10" ht="19.5">
      <c r="A168" s="10"/>
      <c r="C168" s="10"/>
      <c r="D168" s="10"/>
      <c r="E168" s="10"/>
      <c r="F168" s="10">
        <v>128</v>
      </c>
      <c r="G168" s="10" t="s">
        <v>1075</v>
      </c>
      <c r="H168" s="10">
        <v>77</v>
      </c>
      <c r="I168" s="1"/>
      <c r="J168" s="1"/>
    </row>
    <row r="169" spans="1:10" ht="19.5">
      <c r="A169" s="10"/>
      <c r="C169" s="10"/>
      <c r="D169" s="10">
        <v>61</v>
      </c>
      <c r="E169" s="10" t="s">
        <v>1191</v>
      </c>
      <c r="F169" s="10">
        <v>129</v>
      </c>
      <c r="G169" s="10" t="s">
        <v>1191</v>
      </c>
      <c r="H169" s="10">
        <v>0</v>
      </c>
      <c r="I169" s="1"/>
      <c r="J169" s="1"/>
    </row>
    <row r="170" spans="1:10" ht="19.5">
      <c r="A170" s="10"/>
      <c r="C170" s="10"/>
      <c r="D170" s="10"/>
      <c r="E170" s="10"/>
      <c r="F170" s="10">
        <v>130</v>
      </c>
      <c r="G170" s="10" t="s">
        <v>1076</v>
      </c>
      <c r="H170" s="10">
        <v>22</v>
      </c>
      <c r="I170" s="1"/>
      <c r="J170" s="1"/>
    </row>
    <row r="171" spans="1:10" ht="19.5">
      <c r="A171" s="10"/>
      <c r="C171" s="10"/>
      <c r="D171" s="10"/>
      <c r="E171" s="10"/>
      <c r="F171" s="10">
        <v>131</v>
      </c>
      <c r="G171" s="10" t="s">
        <v>507</v>
      </c>
      <c r="H171" s="10">
        <v>54</v>
      </c>
      <c r="I171" s="1">
        <v>136</v>
      </c>
      <c r="J171" s="1">
        <v>1</v>
      </c>
    </row>
    <row r="172" spans="1:10" ht="19.5">
      <c r="A172" s="10"/>
      <c r="C172" s="10"/>
      <c r="D172" s="10">
        <v>62</v>
      </c>
      <c r="E172" s="10" t="s">
        <v>1077</v>
      </c>
      <c r="F172" s="10">
        <v>132</v>
      </c>
      <c r="G172" s="10" t="s">
        <v>1077</v>
      </c>
      <c r="H172" s="10">
        <v>91</v>
      </c>
      <c r="I172" s="1">
        <v>129</v>
      </c>
      <c r="J172" s="1"/>
    </row>
    <row r="173" spans="1:10" ht="19.5">
      <c r="A173" s="10"/>
      <c r="C173" s="10"/>
      <c r="D173" s="10"/>
      <c r="E173" s="10"/>
      <c r="F173" s="10">
        <v>133</v>
      </c>
      <c r="G173" s="10" t="s">
        <v>1078</v>
      </c>
      <c r="H173" s="10">
        <v>82</v>
      </c>
      <c r="I173" s="1">
        <v>149</v>
      </c>
      <c r="J173" s="1"/>
    </row>
    <row r="174" spans="1:10" ht="19.5">
      <c r="A174" s="10"/>
      <c r="C174" s="10"/>
      <c r="D174" s="10"/>
      <c r="E174" s="10"/>
      <c r="F174" s="10">
        <v>134</v>
      </c>
      <c r="G174" s="10" t="s">
        <v>1079</v>
      </c>
      <c r="H174" s="10">
        <v>62</v>
      </c>
      <c r="I174" s="1">
        <v>81</v>
      </c>
      <c r="J174" s="1"/>
    </row>
    <row r="175" spans="1:10" ht="19.5">
      <c r="A175" s="10"/>
      <c r="C175" s="10"/>
      <c r="D175" s="10"/>
      <c r="E175" s="10"/>
      <c r="F175" s="10">
        <v>135</v>
      </c>
      <c r="G175" s="10" t="s">
        <v>1080</v>
      </c>
      <c r="H175" s="10">
        <v>84</v>
      </c>
      <c r="I175" s="1">
        <v>23</v>
      </c>
      <c r="J175" s="1"/>
    </row>
    <row r="176" spans="1:10" ht="19.5">
      <c r="A176" s="10"/>
      <c r="C176" s="10"/>
      <c r="D176" s="10">
        <v>63</v>
      </c>
      <c r="E176" s="10" t="s">
        <v>1192</v>
      </c>
      <c r="F176" s="10">
        <v>136</v>
      </c>
      <c r="G176" s="10" t="s">
        <v>1081</v>
      </c>
      <c r="H176" s="10">
        <v>116</v>
      </c>
      <c r="I176" s="1">
        <v>349</v>
      </c>
      <c r="J176" s="1"/>
    </row>
    <row r="177" spans="1:10" ht="19.5">
      <c r="A177" s="10"/>
      <c r="C177" s="10"/>
      <c r="D177" s="10"/>
      <c r="E177" s="10"/>
      <c r="F177" s="10">
        <v>137</v>
      </c>
      <c r="G177" s="10" t="s">
        <v>1082</v>
      </c>
      <c r="H177" s="10">
        <v>18</v>
      </c>
      <c r="I177" s="1">
        <v>29</v>
      </c>
      <c r="J177" s="1"/>
    </row>
    <row r="178" spans="1:10" ht="19.5">
      <c r="A178" s="10"/>
      <c r="C178" s="10"/>
      <c r="D178" s="10"/>
      <c r="E178" s="10"/>
      <c r="F178" s="10">
        <v>138</v>
      </c>
      <c r="G178" s="10" t="s">
        <v>212</v>
      </c>
      <c r="H178" s="10">
        <v>26</v>
      </c>
      <c r="I178" s="1">
        <v>50</v>
      </c>
      <c r="J178" s="1"/>
    </row>
    <row r="179" spans="1:10" ht="19.5">
      <c r="A179" s="10"/>
      <c r="C179" s="10"/>
      <c r="D179" s="10"/>
      <c r="E179" s="10"/>
      <c r="F179" s="10">
        <v>139</v>
      </c>
      <c r="G179" s="10" t="s">
        <v>1083</v>
      </c>
      <c r="H179" s="10">
        <v>58</v>
      </c>
      <c r="I179" s="1">
        <v>67</v>
      </c>
      <c r="J179" s="1"/>
    </row>
    <row r="180" spans="1:10" ht="19.5">
      <c r="A180" s="10"/>
      <c r="C180" s="10"/>
      <c r="D180" s="10"/>
      <c r="E180" s="10"/>
      <c r="F180" s="10"/>
      <c r="G180" s="10"/>
      <c r="H180" s="10"/>
      <c r="I180" s="1">
        <f>SUM(I167:I179)</f>
        <v>1452</v>
      </c>
      <c r="J180" s="1"/>
    </row>
    <row r="181" spans="1:10" ht="19.5">
      <c r="A181" s="10"/>
      <c r="C181" s="10"/>
      <c r="D181" s="10"/>
      <c r="E181" s="10"/>
      <c r="F181" s="10"/>
      <c r="G181" s="10"/>
      <c r="H181" s="10"/>
      <c r="I181" s="1"/>
      <c r="J181" s="1"/>
    </row>
    <row r="182" spans="1:10" ht="19.5">
      <c r="A182" s="10"/>
      <c r="B182" s="26" t="s">
        <v>1362</v>
      </c>
      <c r="C182" s="10" t="s">
        <v>1347</v>
      </c>
      <c r="D182" s="10">
        <v>64</v>
      </c>
      <c r="E182" s="10" t="s">
        <v>1084</v>
      </c>
      <c r="F182" s="10">
        <v>140</v>
      </c>
      <c r="G182" s="10" t="s">
        <v>1084</v>
      </c>
      <c r="H182" s="10">
        <v>172</v>
      </c>
      <c r="I182" s="1">
        <v>317</v>
      </c>
      <c r="J182" s="1"/>
    </row>
    <row r="183" spans="1:10" ht="19.5">
      <c r="A183" s="10"/>
      <c r="C183" s="10"/>
      <c r="D183" s="10"/>
      <c r="E183" s="10"/>
      <c r="F183" s="10">
        <v>141</v>
      </c>
      <c r="G183" s="10" t="s">
        <v>315</v>
      </c>
      <c r="H183" s="10">
        <v>68</v>
      </c>
      <c r="I183" s="1">
        <v>92</v>
      </c>
      <c r="J183" s="1"/>
    </row>
    <row r="184" spans="1:10" ht="19.5">
      <c r="A184" s="10"/>
      <c r="C184" s="10"/>
      <c r="D184" s="10">
        <v>65</v>
      </c>
      <c r="E184" s="10" t="s">
        <v>469</v>
      </c>
      <c r="F184" s="10">
        <v>142</v>
      </c>
      <c r="G184" s="10" t="s">
        <v>469</v>
      </c>
      <c r="H184" s="10">
        <v>185</v>
      </c>
      <c r="I184" s="1">
        <v>303</v>
      </c>
      <c r="J184" s="1"/>
    </row>
    <row r="185" spans="1:10" ht="19.5">
      <c r="A185" s="10"/>
      <c r="C185" s="10"/>
      <c r="D185" s="10"/>
      <c r="E185" s="10"/>
      <c r="F185" s="10">
        <v>143</v>
      </c>
      <c r="G185" s="10" t="s">
        <v>1085</v>
      </c>
      <c r="H185" s="10">
        <v>4</v>
      </c>
      <c r="I185" s="1">
        <v>53</v>
      </c>
      <c r="J185" s="1"/>
    </row>
    <row r="186" spans="1:10" ht="19.5">
      <c r="A186" s="10"/>
      <c r="C186" s="10"/>
      <c r="D186" s="10">
        <v>66</v>
      </c>
      <c r="E186" s="10" t="s">
        <v>1086</v>
      </c>
      <c r="F186" s="10">
        <v>144</v>
      </c>
      <c r="G186" s="10" t="s">
        <v>1086</v>
      </c>
      <c r="H186" s="10">
        <v>233</v>
      </c>
      <c r="I186" s="1">
        <v>424</v>
      </c>
      <c r="J186" s="1"/>
    </row>
    <row r="187" spans="1:10" ht="19.5">
      <c r="A187" s="10"/>
      <c r="C187" s="10"/>
      <c r="D187" s="10"/>
      <c r="E187" s="10"/>
      <c r="F187" s="10">
        <v>145</v>
      </c>
      <c r="G187" s="10" t="s">
        <v>183</v>
      </c>
      <c r="H187" s="10">
        <v>0</v>
      </c>
      <c r="I187" s="1">
        <v>38</v>
      </c>
      <c r="J187" s="1"/>
    </row>
    <row r="188" spans="1:10" ht="19.5">
      <c r="A188" s="10"/>
      <c r="C188" s="10"/>
      <c r="D188" s="10"/>
      <c r="E188" s="10"/>
      <c r="F188" s="10"/>
      <c r="G188" s="10"/>
      <c r="H188" s="10"/>
      <c r="I188" s="1">
        <f>SUM(I182:I187)</f>
        <v>1227</v>
      </c>
      <c r="J188" s="1"/>
    </row>
    <row r="189" spans="1:10" ht="19.5">
      <c r="A189" s="10"/>
      <c r="C189" s="10"/>
      <c r="D189" s="10"/>
      <c r="E189" s="10"/>
      <c r="F189" s="10"/>
      <c r="G189" s="10"/>
      <c r="H189" s="10"/>
      <c r="I189" s="1"/>
      <c r="J189" s="1"/>
    </row>
    <row r="190" spans="1:10" ht="19.5">
      <c r="A190" s="10">
        <v>5</v>
      </c>
      <c r="B190" s="26" t="s">
        <v>1363</v>
      </c>
      <c r="C190" s="10" t="s">
        <v>1349</v>
      </c>
      <c r="D190" s="10">
        <v>67</v>
      </c>
      <c r="E190" s="10" t="s">
        <v>1087</v>
      </c>
      <c r="F190" s="10">
        <v>146</v>
      </c>
      <c r="G190" s="10" t="s">
        <v>1087</v>
      </c>
      <c r="H190" s="10">
        <v>543</v>
      </c>
      <c r="I190" s="1">
        <v>888</v>
      </c>
      <c r="J190" s="1"/>
    </row>
    <row r="191" spans="1:10" ht="19.5">
      <c r="A191" s="10"/>
      <c r="C191" s="10"/>
      <c r="D191" s="10"/>
      <c r="E191" s="10"/>
      <c r="F191" s="10">
        <v>147</v>
      </c>
      <c r="G191" s="10" t="s">
        <v>1088</v>
      </c>
      <c r="H191" s="10">
        <v>166</v>
      </c>
      <c r="I191" s="1">
        <v>123</v>
      </c>
      <c r="J191" s="1"/>
    </row>
    <row r="192" spans="1:10" ht="19.5">
      <c r="A192" s="10"/>
      <c r="C192" s="10"/>
      <c r="D192" s="10"/>
      <c r="E192" s="10"/>
      <c r="F192" s="10"/>
      <c r="G192" s="10"/>
      <c r="H192" s="10"/>
      <c r="I192" s="1">
        <f>SUM(I190:I191)</f>
        <v>1011</v>
      </c>
      <c r="J192" s="1"/>
    </row>
    <row r="193" spans="1:10" ht="19.5">
      <c r="A193" s="10"/>
      <c r="C193" s="10"/>
      <c r="D193" s="10"/>
      <c r="E193" s="10"/>
      <c r="F193" s="10"/>
      <c r="G193" s="10"/>
      <c r="H193" s="10"/>
      <c r="I193" s="1"/>
      <c r="J193" s="1"/>
    </row>
    <row r="194" spans="1:10" ht="19.5">
      <c r="A194" s="10"/>
      <c r="B194" s="26" t="s">
        <v>1362</v>
      </c>
      <c r="C194" s="10" t="s">
        <v>1349</v>
      </c>
      <c r="D194" s="10">
        <v>68</v>
      </c>
      <c r="E194" s="10" t="s">
        <v>1089</v>
      </c>
      <c r="F194" s="10">
        <v>148</v>
      </c>
      <c r="G194" s="10" t="s">
        <v>1089</v>
      </c>
      <c r="H194" s="10">
        <v>333</v>
      </c>
      <c r="I194" s="1">
        <v>408</v>
      </c>
      <c r="J194" s="1"/>
    </row>
    <row r="195" spans="1:10" ht="19.5">
      <c r="A195" s="10"/>
      <c r="C195" s="10"/>
      <c r="D195" s="10"/>
      <c r="E195" s="10"/>
      <c r="F195" s="10">
        <v>149</v>
      </c>
      <c r="G195" s="10" t="s">
        <v>1090</v>
      </c>
      <c r="H195" s="10">
        <v>79</v>
      </c>
      <c r="I195" s="1">
        <v>125</v>
      </c>
      <c r="J195" s="1"/>
    </row>
    <row r="196" spans="1:10" ht="19.5">
      <c r="A196" s="10"/>
      <c r="C196" s="10"/>
      <c r="D196" s="10">
        <v>69</v>
      </c>
      <c r="E196" s="10" t="s">
        <v>457</v>
      </c>
      <c r="F196" s="10">
        <v>150</v>
      </c>
      <c r="G196" s="10" t="s">
        <v>457</v>
      </c>
      <c r="H196" s="10">
        <v>60</v>
      </c>
      <c r="I196" s="1">
        <v>158</v>
      </c>
      <c r="J196" s="1"/>
    </row>
    <row r="197" spans="1:9" s="3" customFormat="1" ht="19.5">
      <c r="A197" s="12"/>
      <c r="B197" s="2"/>
      <c r="C197" s="12"/>
      <c r="D197" s="10"/>
      <c r="E197" s="12"/>
      <c r="F197" s="10">
        <v>151</v>
      </c>
      <c r="G197" s="12" t="s">
        <v>1091</v>
      </c>
      <c r="H197" s="12">
        <v>153</v>
      </c>
      <c r="I197" s="3">
        <v>248</v>
      </c>
    </row>
    <row r="198" spans="1:10" ht="19.5">
      <c r="A198" s="10"/>
      <c r="C198" s="10"/>
      <c r="D198" s="10">
        <v>70</v>
      </c>
      <c r="E198" s="10" t="s">
        <v>1193</v>
      </c>
      <c r="F198" s="10">
        <v>152</v>
      </c>
      <c r="G198" s="10" t="s">
        <v>1033</v>
      </c>
      <c r="H198" s="10">
        <v>125</v>
      </c>
      <c r="I198" s="1">
        <v>154</v>
      </c>
      <c r="J198" s="1"/>
    </row>
    <row r="199" spans="1:10" ht="19.5">
      <c r="A199" s="10"/>
      <c r="C199" s="10"/>
      <c r="D199" s="10">
        <v>71</v>
      </c>
      <c r="E199" s="10" t="s">
        <v>1092</v>
      </c>
      <c r="F199" s="10">
        <v>153</v>
      </c>
      <c r="G199" s="10" t="s">
        <v>1092</v>
      </c>
      <c r="H199" s="10">
        <v>198</v>
      </c>
      <c r="I199" s="1">
        <v>186</v>
      </c>
      <c r="J199" s="1"/>
    </row>
    <row r="200" spans="1:10" ht="19.5">
      <c r="A200" s="10"/>
      <c r="C200" s="10"/>
      <c r="D200" s="10"/>
      <c r="E200" s="10"/>
      <c r="F200" s="10">
        <v>154</v>
      </c>
      <c r="G200" s="10" t="s">
        <v>1093</v>
      </c>
      <c r="H200" s="10">
        <v>137</v>
      </c>
      <c r="I200" s="1">
        <v>139</v>
      </c>
      <c r="J200" s="1"/>
    </row>
    <row r="201" spans="1:10" ht="19.5">
      <c r="A201" s="10"/>
      <c r="C201" s="10"/>
      <c r="D201" s="10"/>
      <c r="E201" s="10"/>
      <c r="F201" s="10"/>
      <c r="G201" s="10"/>
      <c r="H201" s="10"/>
      <c r="I201" s="1">
        <f>SUM(I194:I200)</f>
        <v>1418</v>
      </c>
      <c r="J201" s="1"/>
    </row>
    <row r="202" spans="1:10" ht="19.5">
      <c r="A202" s="10"/>
      <c r="C202" s="10"/>
      <c r="D202" s="10"/>
      <c r="E202" s="10"/>
      <c r="F202" s="10"/>
      <c r="G202" s="10"/>
      <c r="H202" s="10"/>
      <c r="I202" s="1"/>
      <c r="J202" s="1"/>
    </row>
    <row r="203" spans="1:10" ht="19.5">
      <c r="A203" s="10"/>
      <c r="B203" s="26" t="s">
        <v>1362</v>
      </c>
      <c r="C203" s="10" t="s">
        <v>1349</v>
      </c>
      <c r="D203" s="10">
        <v>72</v>
      </c>
      <c r="E203" s="10" t="s">
        <v>1094</v>
      </c>
      <c r="F203" s="10">
        <v>155</v>
      </c>
      <c r="G203" s="10" t="s">
        <v>1094</v>
      </c>
      <c r="H203" s="10">
        <v>192</v>
      </c>
      <c r="I203" s="1">
        <v>200</v>
      </c>
      <c r="J203" s="1"/>
    </row>
    <row r="204" spans="1:10" ht="19.5">
      <c r="A204" s="10"/>
      <c r="C204" s="10"/>
      <c r="D204" s="10"/>
      <c r="E204" s="10"/>
      <c r="F204" s="10">
        <v>156</v>
      </c>
      <c r="G204" s="10" t="s">
        <v>443</v>
      </c>
      <c r="H204" s="10">
        <v>100</v>
      </c>
      <c r="I204" s="1">
        <v>87</v>
      </c>
      <c r="J204" s="1"/>
    </row>
    <row r="205" spans="1:10" ht="19.5">
      <c r="A205" s="10"/>
      <c r="C205" s="10"/>
      <c r="D205" s="10">
        <v>73</v>
      </c>
      <c r="E205" s="10" t="s">
        <v>1095</v>
      </c>
      <c r="F205" s="10">
        <v>157</v>
      </c>
      <c r="G205" s="10" t="s">
        <v>1095</v>
      </c>
      <c r="H205" s="10">
        <v>175</v>
      </c>
      <c r="I205" s="1">
        <v>443</v>
      </c>
      <c r="J205" s="1"/>
    </row>
    <row r="206" spans="1:10" ht="19.5">
      <c r="A206" s="10"/>
      <c r="C206" s="10"/>
      <c r="D206" s="10"/>
      <c r="E206" s="10"/>
      <c r="F206" s="10">
        <v>158</v>
      </c>
      <c r="G206" s="10" t="s">
        <v>1096</v>
      </c>
      <c r="H206" s="10">
        <v>134</v>
      </c>
      <c r="I206" s="1">
        <v>163</v>
      </c>
      <c r="J206" s="1"/>
    </row>
    <row r="207" spans="1:10" ht="19.5">
      <c r="A207" s="10"/>
      <c r="C207" s="10"/>
      <c r="D207" s="10">
        <v>74</v>
      </c>
      <c r="E207" s="10" t="s">
        <v>416</v>
      </c>
      <c r="F207" s="10">
        <v>159</v>
      </c>
      <c r="G207" s="10" t="s">
        <v>416</v>
      </c>
      <c r="H207" s="10">
        <v>212</v>
      </c>
      <c r="I207" s="1">
        <v>245</v>
      </c>
      <c r="J207" s="1"/>
    </row>
    <row r="208" spans="1:10" ht="19.5">
      <c r="A208" s="10"/>
      <c r="C208" s="10"/>
      <c r="D208" s="10"/>
      <c r="E208" s="10"/>
      <c r="F208" s="10">
        <v>160</v>
      </c>
      <c r="G208" s="10" t="s">
        <v>1097</v>
      </c>
      <c r="H208" s="10">
        <v>153</v>
      </c>
      <c r="I208" s="1">
        <v>187</v>
      </c>
      <c r="J208" s="1"/>
    </row>
    <row r="209" spans="1:10" ht="19.5">
      <c r="A209" s="10"/>
      <c r="C209" s="10"/>
      <c r="D209" s="10"/>
      <c r="E209" s="10"/>
      <c r="F209" s="10"/>
      <c r="G209" s="10"/>
      <c r="H209" s="10"/>
      <c r="I209" s="1">
        <f>SUM(I203:I208)</f>
        <v>1325</v>
      </c>
      <c r="J209" s="1"/>
    </row>
    <row r="210" spans="1:10" ht="19.5">
      <c r="A210" s="10"/>
      <c r="C210" s="10"/>
      <c r="D210" s="10"/>
      <c r="E210" s="10"/>
      <c r="F210" s="10"/>
      <c r="G210" s="10"/>
      <c r="H210" s="10"/>
      <c r="I210" s="1"/>
      <c r="J210" s="1"/>
    </row>
    <row r="211" spans="1:10" ht="19.5">
      <c r="A211" s="10"/>
      <c r="B211" s="26" t="s">
        <v>1362</v>
      </c>
      <c r="C211" s="10" t="s">
        <v>1399</v>
      </c>
      <c r="D211" s="10">
        <v>75</v>
      </c>
      <c r="E211" s="10" t="s">
        <v>1098</v>
      </c>
      <c r="F211" s="10">
        <v>161</v>
      </c>
      <c r="G211" s="10" t="s">
        <v>1098</v>
      </c>
      <c r="H211" s="10">
        <v>266</v>
      </c>
      <c r="I211" s="1">
        <v>508</v>
      </c>
      <c r="J211" s="1"/>
    </row>
    <row r="212" spans="1:10" ht="19.5">
      <c r="A212" s="10"/>
      <c r="C212" s="10"/>
      <c r="D212" s="10">
        <v>76</v>
      </c>
      <c r="E212" s="10" t="s">
        <v>1194</v>
      </c>
      <c r="F212" s="10">
        <v>162</v>
      </c>
      <c r="G212" s="10" t="s">
        <v>1099</v>
      </c>
      <c r="H212" s="10">
        <v>171</v>
      </c>
      <c r="I212" s="1">
        <v>232</v>
      </c>
      <c r="J212" s="1"/>
    </row>
    <row r="213" spans="1:10" ht="19.5">
      <c r="A213" s="10"/>
      <c r="C213" s="10"/>
      <c r="D213" s="10"/>
      <c r="E213" s="10"/>
      <c r="F213" s="10">
        <v>163</v>
      </c>
      <c r="G213" s="10" t="s">
        <v>1100</v>
      </c>
      <c r="H213" s="10">
        <v>116</v>
      </c>
      <c r="I213" s="1">
        <v>246</v>
      </c>
      <c r="J213" s="1"/>
    </row>
    <row r="214" spans="1:10" ht="19.5">
      <c r="A214" s="10"/>
      <c r="C214" s="10"/>
      <c r="D214" s="10">
        <v>77</v>
      </c>
      <c r="E214" s="10" t="s">
        <v>1101</v>
      </c>
      <c r="F214" s="10">
        <v>164</v>
      </c>
      <c r="G214" s="10" t="s">
        <v>1101</v>
      </c>
      <c r="H214" s="10">
        <v>190</v>
      </c>
      <c r="I214" s="1">
        <v>455</v>
      </c>
      <c r="J214" s="1"/>
    </row>
    <row r="215" spans="1:10" ht="19.5">
      <c r="A215" s="10"/>
      <c r="C215" s="10"/>
      <c r="D215" s="10"/>
      <c r="E215" s="10"/>
      <c r="F215" s="10"/>
      <c r="G215" s="10"/>
      <c r="H215" s="10"/>
      <c r="I215" s="1">
        <f>SUM(I211:I214)</f>
        <v>1441</v>
      </c>
      <c r="J215" s="1"/>
    </row>
    <row r="216" spans="1:10" ht="19.5">
      <c r="A216" s="10"/>
      <c r="C216" s="10"/>
      <c r="D216" s="10"/>
      <c r="E216" s="10"/>
      <c r="F216" s="10"/>
      <c r="G216" s="10"/>
      <c r="H216" s="10"/>
      <c r="I216" s="1"/>
      <c r="J216" s="1"/>
    </row>
    <row r="217" spans="1:10" ht="19.5">
      <c r="A217" s="10"/>
      <c r="B217" s="26" t="s">
        <v>1362</v>
      </c>
      <c r="C217" s="10" t="s">
        <v>1349</v>
      </c>
      <c r="D217" s="10">
        <v>78</v>
      </c>
      <c r="E217" s="10" t="s">
        <v>1102</v>
      </c>
      <c r="F217" s="10">
        <v>165</v>
      </c>
      <c r="G217" s="10" t="s">
        <v>1102</v>
      </c>
      <c r="H217" s="10">
        <v>136</v>
      </c>
      <c r="I217" s="1">
        <v>206</v>
      </c>
      <c r="J217" s="1"/>
    </row>
    <row r="218" spans="1:10" ht="19.5">
      <c r="A218" s="10"/>
      <c r="C218" s="10"/>
      <c r="D218" s="10"/>
      <c r="E218" s="10"/>
      <c r="F218" s="10">
        <v>166</v>
      </c>
      <c r="G218" s="10" t="s">
        <v>1103</v>
      </c>
      <c r="H218" s="10">
        <v>175</v>
      </c>
      <c r="I218" s="1">
        <v>147</v>
      </c>
      <c r="J218" s="1"/>
    </row>
    <row r="219" spans="1:10" ht="19.5">
      <c r="A219" s="10"/>
      <c r="C219" s="10"/>
      <c r="D219" s="10">
        <v>79</v>
      </c>
      <c r="E219" s="10" t="s">
        <v>999</v>
      </c>
      <c r="F219" s="10">
        <v>167</v>
      </c>
      <c r="G219" s="10" t="s">
        <v>152</v>
      </c>
      <c r="H219" s="10">
        <v>24</v>
      </c>
      <c r="I219" s="1">
        <v>132</v>
      </c>
      <c r="J219" s="1"/>
    </row>
    <row r="220" spans="1:10" ht="19.5">
      <c r="A220" s="10"/>
      <c r="C220" s="10"/>
      <c r="D220" s="10">
        <v>80</v>
      </c>
      <c r="E220" s="10" t="s">
        <v>1195</v>
      </c>
      <c r="F220" s="10">
        <v>168</v>
      </c>
      <c r="G220" s="10" t="s">
        <v>1104</v>
      </c>
      <c r="H220" s="10">
        <v>197</v>
      </c>
      <c r="I220" s="1">
        <v>306</v>
      </c>
      <c r="J220" s="1"/>
    </row>
    <row r="221" spans="1:10" ht="19.5">
      <c r="A221" s="10"/>
      <c r="C221" s="10"/>
      <c r="D221" s="10"/>
      <c r="E221" s="10"/>
      <c r="F221" s="10">
        <v>169</v>
      </c>
      <c r="G221" s="10" t="s">
        <v>1105</v>
      </c>
      <c r="H221" s="10">
        <v>86</v>
      </c>
      <c r="I221" s="1">
        <v>129</v>
      </c>
      <c r="J221" s="1"/>
    </row>
    <row r="222" spans="1:10" ht="19.5">
      <c r="A222" s="10"/>
      <c r="C222" s="10"/>
      <c r="D222" s="10"/>
      <c r="E222" s="10"/>
      <c r="F222" s="10"/>
      <c r="G222" s="10"/>
      <c r="H222" s="10"/>
      <c r="I222" s="1">
        <f>SUM(I217:I221)</f>
        <v>920</v>
      </c>
      <c r="J222" s="1"/>
    </row>
    <row r="223" spans="1:10" ht="19.5">
      <c r="A223" s="10"/>
      <c r="C223" s="10"/>
      <c r="D223" s="10"/>
      <c r="E223" s="10"/>
      <c r="F223" s="10"/>
      <c r="G223" s="10"/>
      <c r="H223" s="10"/>
      <c r="I223" s="1"/>
      <c r="J223" s="1"/>
    </row>
    <row r="224" spans="1:10" ht="19.5">
      <c r="A224" s="10"/>
      <c r="B224" s="26" t="s">
        <v>1362</v>
      </c>
      <c r="C224" s="10" t="s">
        <v>1349</v>
      </c>
      <c r="D224" s="10">
        <v>83</v>
      </c>
      <c r="E224" s="10" t="s">
        <v>1001</v>
      </c>
      <c r="F224" s="10">
        <v>172</v>
      </c>
      <c r="G224" s="10" t="s">
        <v>1106</v>
      </c>
      <c r="H224" s="10">
        <v>89</v>
      </c>
      <c r="I224" s="1">
        <v>93</v>
      </c>
      <c r="J224" s="1"/>
    </row>
    <row r="225" spans="1:10" ht="19.5">
      <c r="A225" s="10"/>
      <c r="C225" s="10"/>
      <c r="D225" s="10">
        <v>84</v>
      </c>
      <c r="E225" s="10" t="s">
        <v>973</v>
      </c>
      <c r="F225" s="10">
        <v>173</v>
      </c>
      <c r="G225" s="10" t="s">
        <v>973</v>
      </c>
      <c r="H225" s="10">
        <v>212</v>
      </c>
      <c r="I225" s="1">
        <v>211</v>
      </c>
      <c r="J225" s="1"/>
    </row>
    <row r="226" spans="1:10" ht="19.5">
      <c r="A226" s="10"/>
      <c r="C226" s="10"/>
      <c r="D226" s="10"/>
      <c r="E226" s="10"/>
      <c r="F226" s="10">
        <v>174</v>
      </c>
      <c r="G226" s="10" t="s">
        <v>1107</v>
      </c>
      <c r="H226" s="10">
        <v>148</v>
      </c>
      <c r="I226" s="1">
        <v>156</v>
      </c>
      <c r="J226" s="1"/>
    </row>
    <row r="227" spans="1:10" ht="19.5">
      <c r="A227" s="10"/>
      <c r="C227" s="10"/>
      <c r="D227" s="10"/>
      <c r="E227" s="10"/>
      <c r="F227" s="10"/>
      <c r="G227" s="10"/>
      <c r="H227" s="10"/>
      <c r="I227" s="1">
        <f>SUM(I224:I226)</f>
        <v>460</v>
      </c>
      <c r="J227" s="1"/>
    </row>
    <row r="228" spans="1:10" ht="19.5">
      <c r="A228" s="10"/>
      <c r="C228" s="10"/>
      <c r="D228" s="10"/>
      <c r="E228" s="10"/>
      <c r="F228" s="10"/>
      <c r="G228" s="10"/>
      <c r="H228" s="10"/>
      <c r="I228" s="1"/>
      <c r="J228" s="1"/>
    </row>
    <row r="229" spans="1:10" ht="19.5">
      <c r="A229" s="10">
        <v>6</v>
      </c>
      <c r="B229" s="27" t="s">
        <v>1359</v>
      </c>
      <c r="C229" s="10" t="s">
        <v>1347</v>
      </c>
      <c r="D229" s="10">
        <v>85</v>
      </c>
      <c r="E229" s="10" t="s">
        <v>1196</v>
      </c>
      <c r="F229" s="10">
        <v>175</v>
      </c>
      <c r="G229" s="10" t="s">
        <v>884</v>
      </c>
      <c r="H229" s="10">
        <v>64</v>
      </c>
      <c r="I229" s="1">
        <v>208</v>
      </c>
      <c r="J229" s="1"/>
    </row>
    <row r="230" spans="1:10" ht="19.5">
      <c r="A230" s="10"/>
      <c r="C230" s="10"/>
      <c r="D230" s="10"/>
      <c r="E230" s="10"/>
      <c r="F230" s="10">
        <v>176</v>
      </c>
      <c r="G230" s="10" t="s">
        <v>1108</v>
      </c>
      <c r="H230" s="10">
        <v>8</v>
      </c>
      <c r="I230" s="1">
        <v>81</v>
      </c>
      <c r="J230" s="1"/>
    </row>
    <row r="231" spans="1:10" ht="19.5">
      <c r="A231" s="10"/>
      <c r="C231" s="10"/>
      <c r="D231" s="10"/>
      <c r="E231" s="10"/>
      <c r="F231" s="10">
        <v>177</v>
      </c>
      <c r="G231" s="10" t="s">
        <v>1109</v>
      </c>
      <c r="H231" s="10">
        <v>14</v>
      </c>
      <c r="I231" s="1">
        <v>67</v>
      </c>
      <c r="J231" s="1"/>
    </row>
    <row r="232" spans="1:10" ht="19.5">
      <c r="A232" s="10"/>
      <c r="C232" s="10"/>
      <c r="D232" s="10">
        <v>86</v>
      </c>
      <c r="E232" s="10" t="s">
        <v>1110</v>
      </c>
      <c r="F232" s="10">
        <v>178</v>
      </c>
      <c r="G232" s="10" t="s">
        <v>1110</v>
      </c>
      <c r="H232" s="10">
        <v>477</v>
      </c>
      <c r="I232" s="1">
        <v>802</v>
      </c>
      <c r="J232" s="1"/>
    </row>
    <row r="233" spans="1:10" ht="19.5">
      <c r="A233" s="10"/>
      <c r="C233" s="10"/>
      <c r="D233" s="10"/>
      <c r="E233" s="10"/>
      <c r="F233" s="10"/>
      <c r="G233" s="10"/>
      <c r="H233" s="10"/>
      <c r="I233" s="1">
        <f>SUM(I229:I232)</f>
        <v>1158</v>
      </c>
      <c r="J233" s="1"/>
    </row>
    <row r="234" spans="1:10" ht="19.5">
      <c r="A234" s="10"/>
      <c r="C234" s="10"/>
      <c r="D234" s="10"/>
      <c r="E234" s="10"/>
      <c r="F234" s="10"/>
      <c r="G234" s="10"/>
      <c r="H234" s="10"/>
      <c r="I234" s="1"/>
      <c r="J234" s="1"/>
    </row>
    <row r="235" spans="1:10" ht="31.5">
      <c r="A235" s="10"/>
      <c r="B235" s="26" t="s">
        <v>1362</v>
      </c>
      <c r="C235" s="10" t="s">
        <v>1350</v>
      </c>
      <c r="D235" s="10">
        <v>87</v>
      </c>
      <c r="E235" s="10" t="s">
        <v>273</v>
      </c>
      <c r="F235" s="10">
        <v>179</v>
      </c>
      <c r="G235" s="10" t="s">
        <v>273</v>
      </c>
      <c r="H235" s="10">
        <v>202</v>
      </c>
      <c r="I235" s="1">
        <v>332</v>
      </c>
      <c r="J235" s="1"/>
    </row>
    <row r="236" spans="1:10" ht="19.5">
      <c r="A236" s="10"/>
      <c r="C236" s="10"/>
      <c r="D236" s="10"/>
      <c r="E236" s="10"/>
      <c r="F236" s="10">
        <v>180</v>
      </c>
      <c r="G236" s="10" t="s">
        <v>1111</v>
      </c>
      <c r="H236" s="10">
        <v>107</v>
      </c>
      <c r="I236" s="1">
        <v>112</v>
      </c>
      <c r="J236" s="1"/>
    </row>
    <row r="237" spans="1:10" ht="19.5">
      <c r="A237" s="10"/>
      <c r="C237" s="10"/>
      <c r="D237" s="10">
        <v>88</v>
      </c>
      <c r="E237" s="10" t="s">
        <v>305</v>
      </c>
      <c r="F237" s="10">
        <v>181</v>
      </c>
      <c r="G237" s="10" t="s">
        <v>305</v>
      </c>
      <c r="H237" s="10">
        <v>299</v>
      </c>
      <c r="I237" s="1">
        <v>713</v>
      </c>
      <c r="J237" s="1"/>
    </row>
    <row r="238" spans="1:10" ht="19.5">
      <c r="A238" s="10"/>
      <c r="C238" s="10"/>
      <c r="D238" s="10"/>
      <c r="E238" s="10"/>
      <c r="F238" s="10"/>
      <c r="G238" s="10"/>
      <c r="H238" s="10"/>
      <c r="I238" s="1">
        <f>SUM(I235:I237)</f>
        <v>1157</v>
      </c>
      <c r="J238" s="1"/>
    </row>
    <row r="239" spans="1:10" ht="19.5">
      <c r="A239" s="10"/>
      <c r="C239" s="10"/>
      <c r="D239" s="10"/>
      <c r="E239" s="10"/>
      <c r="F239" s="10"/>
      <c r="G239" s="10"/>
      <c r="H239" s="10"/>
      <c r="I239" s="1"/>
      <c r="J239" s="1"/>
    </row>
    <row r="240" spans="1:10" ht="31.5">
      <c r="A240" s="10"/>
      <c r="B240" s="26" t="s">
        <v>1362</v>
      </c>
      <c r="C240" s="10" t="s">
        <v>1350</v>
      </c>
      <c r="D240" s="10">
        <v>89</v>
      </c>
      <c r="E240" s="10" t="s">
        <v>1189</v>
      </c>
      <c r="F240" s="10">
        <v>182</v>
      </c>
      <c r="G240" s="10" t="s">
        <v>1189</v>
      </c>
      <c r="H240" s="10">
        <v>230</v>
      </c>
      <c r="I240" s="1">
        <v>522</v>
      </c>
      <c r="J240" s="1"/>
    </row>
    <row r="241" spans="1:10" ht="19.5">
      <c r="A241" s="10"/>
      <c r="C241" s="10"/>
      <c r="D241" s="10">
        <v>90</v>
      </c>
      <c r="E241" s="10" t="s">
        <v>1112</v>
      </c>
      <c r="F241" s="10">
        <v>183</v>
      </c>
      <c r="G241" s="10" t="s">
        <v>1112</v>
      </c>
      <c r="H241" s="10">
        <v>105</v>
      </c>
      <c r="I241" s="1">
        <v>193</v>
      </c>
      <c r="J241" s="1"/>
    </row>
    <row r="242" spans="1:10" ht="19.5">
      <c r="A242" s="10"/>
      <c r="C242" s="10"/>
      <c r="D242" s="10"/>
      <c r="E242" s="10"/>
      <c r="F242" s="10">
        <v>184</v>
      </c>
      <c r="G242" s="10" t="s">
        <v>1113</v>
      </c>
      <c r="H242" s="10">
        <v>74</v>
      </c>
      <c r="I242" s="1">
        <v>148</v>
      </c>
      <c r="J242" s="1"/>
    </row>
    <row r="243" spans="1:10" ht="19.5">
      <c r="A243" s="10"/>
      <c r="C243" s="10"/>
      <c r="D243" s="10"/>
      <c r="E243" s="10"/>
      <c r="F243" s="10">
        <v>185</v>
      </c>
      <c r="G243" s="10" t="s">
        <v>1114</v>
      </c>
      <c r="H243" s="10">
        <v>30</v>
      </c>
      <c r="I243" s="1">
        <v>41</v>
      </c>
      <c r="J243" s="1"/>
    </row>
    <row r="244" spans="1:10" ht="19.5">
      <c r="A244" s="10"/>
      <c r="C244" s="10"/>
      <c r="D244" s="10"/>
      <c r="E244" s="10"/>
      <c r="F244" s="10">
        <v>186</v>
      </c>
      <c r="G244" s="10" t="s">
        <v>9</v>
      </c>
      <c r="H244" s="10">
        <v>48</v>
      </c>
      <c r="I244" s="1">
        <v>62</v>
      </c>
      <c r="J244" s="1"/>
    </row>
    <row r="245" spans="1:10" ht="19.5">
      <c r="A245" s="10"/>
      <c r="C245" s="10"/>
      <c r="D245" s="10">
        <v>91</v>
      </c>
      <c r="E245" s="10" t="s">
        <v>1115</v>
      </c>
      <c r="F245" s="10">
        <v>187</v>
      </c>
      <c r="G245" s="10" t="s">
        <v>1115</v>
      </c>
      <c r="H245" s="10">
        <v>170</v>
      </c>
      <c r="I245" s="1">
        <v>233</v>
      </c>
      <c r="J245" s="1"/>
    </row>
    <row r="246" spans="1:10" ht="19.5">
      <c r="A246" s="10"/>
      <c r="C246" s="10"/>
      <c r="D246" s="10"/>
      <c r="E246" s="10"/>
      <c r="F246" s="10">
        <v>188</v>
      </c>
      <c r="G246" s="10" t="s">
        <v>1033</v>
      </c>
      <c r="H246" s="10">
        <v>125</v>
      </c>
      <c r="I246" s="1">
        <v>154</v>
      </c>
      <c r="J246" s="1">
        <v>1</v>
      </c>
    </row>
    <row r="247" spans="1:10" ht="19.5">
      <c r="A247" s="10"/>
      <c r="C247" s="10"/>
      <c r="D247" s="10"/>
      <c r="E247" s="10"/>
      <c r="F247" s="10"/>
      <c r="G247" s="10"/>
      <c r="H247" s="10"/>
      <c r="I247" s="1">
        <f>SUM(I240:I246)</f>
        <v>1353</v>
      </c>
      <c r="J247" s="1"/>
    </row>
    <row r="248" spans="1:10" ht="19.5">
      <c r="A248" s="10"/>
      <c r="C248" s="10"/>
      <c r="D248" s="10"/>
      <c r="E248" s="10"/>
      <c r="F248" s="10"/>
      <c r="G248" s="10"/>
      <c r="H248" s="10"/>
      <c r="I248" s="1"/>
      <c r="J248" s="1"/>
    </row>
    <row r="249" spans="1:10" ht="31.5">
      <c r="A249" s="10"/>
      <c r="B249" s="27" t="s">
        <v>1359</v>
      </c>
      <c r="C249" s="10" t="s">
        <v>1344</v>
      </c>
      <c r="D249" s="10">
        <v>92</v>
      </c>
      <c r="E249" s="10" t="s">
        <v>1116</v>
      </c>
      <c r="F249" s="10">
        <v>189</v>
      </c>
      <c r="G249" s="10" t="s">
        <v>1116</v>
      </c>
      <c r="H249" s="10">
        <v>98</v>
      </c>
      <c r="I249" s="1">
        <v>214</v>
      </c>
      <c r="J249" s="1"/>
    </row>
    <row r="250" spans="1:10" ht="19.5">
      <c r="A250" s="10"/>
      <c r="C250" s="10"/>
      <c r="D250" s="10">
        <v>93</v>
      </c>
      <c r="E250" s="10" t="s">
        <v>1117</v>
      </c>
      <c r="F250" s="10">
        <v>190</v>
      </c>
      <c r="G250" s="10" t="s">
        <v>1117</v>
      </c>
      <c r="H250" s="10">
        <v>275</v>
      </c>
      <c r="I250" s="1">
        <v>324</v>
      </c>
      <c r="J250" s="1"/>
    </row>
    <row r="251" spans="1:10" ht="19.5">
      <c r="A251" s="10"/>
      <c r="C251" s="10"/>
      <c r="D251" s="10"/>
      <c r="E251" s="10"/>
      <c r="F251" s="10">
        <v>191</v>
      </c>
      <c r="G251" s="10" t="s">
        <v>1118</v>
      </c>
      <c r="H251" s="10">
        <v>69</v>
      </c>
      <c r="I251" s="1">
        <v>419</v>
      </c>
      <c r="J251" s="1"/>
    </row>
    <row r="252" spans="1:10" ht="19.5">
      <c r="A252" s="10"/>
      <c r="C252" s="10"/>
      <c r="D252" s="10"/>
      <c r="E252" s="10"/>
      <c r="F252" s="10">
        <v>192</v>
      </c>
      <c r="G252" s="10" t="s">
        <v>1119</v>
      </c>
      <c r="H252" s="10">
        <v>62</v>
      </c>
      <c r="I252" s="1"/>
      <c r="J252" s="1"/>
    </row>
    <row r="253" spans="1:10" ht="19.5">
      <c r="A253" s="10"/>
      <c r="C253" s="10"/>
      <c r="D253" s="10"/>
      <c r="E253" s="10"/>
      <c r="F253" s="10">
        <v>193</v>
      </c>
      <c r="G253" s="10" t="s">
        <v>1120</v>
      </c>
      <c r="H253" s="10">
        <v>149</v>
      </c>
      <c r="I253" s="1"/>
      <c r="J253" s="1"/>
    </row>
    <row r="254" spans="1:10" ht="19.5">
      <c r="A254" s="10"/>
      <c r="C254" s="10"/>
      <c r="D254" s="10"/>
      <c r="E254" s="10"/>
      <c r="F254" s="10">
        <v>194</v>
      </c>
      <c r="G254" s="10" t="s">
        <v>459</v>
      </c>
      <c r="H254" s="10">
        <v>50</v>
      </c>
      <c r="I254" s="1"/>
      <c r="J254" s="1"/>
    </row>
    <row r="255" spans="1:10" ht="19.5">
      <c r="A255" s="10"/>
      <c r="C255" s="10"/>
      <c r="D255" s="10">
        <v>94</v>
      </c>
      <c r="E255" s="10" t="s">
        <v>1121</v>
      </c>
      <c r="F255" s="10">
        <v>195</v>
      </c>
      <c r="G255" s="10" t="s">
        <v>1121</v>
      </c>
      <c r="H255" s="10">
        <v>89</v>
      </c>
      <c r="I255" s="1">
        <v>198</v>
      </c>
      <c r="J255" s="1"/>
    </row>
    <row r="256" spans="1:10" ht="19.5">
      <c r="A256" s="10"/>
      <c r="C256" s="10"/>
      <c r="D256" s="10"/>
      <c r="E256" s="10"/>
      <c r="F256" s="10">
        <v>196</v>
      </c>
      <c r="G256" s="10" t="s">
        <v>1122</v>
      </c>
      <c r="H256" s="10">
        <v>63</v>
      </c>
      <c r="I256" s="1">
        <v>182</v>
      </c>
      <c r="J256" s="1"/>
    </row>
    <row r="257" spans="1:10" ht="19.5">
      <c r="A257" s="10"/>
      <c r="C257" s="10"/>
      <c r="D257" s="10"/>
      <c r="E257" s="10"/>
      <c r="F257" s="10">
        <v>197</v>
      </c>
      <c r="G257" s="10" t="s">
        <v>558</v>
      </c>
      <c r="H257" s="10">
        <v>39</v>
      </c>
      <c r="I257" s="1">
        <v>161</v>
      </c>
      <c r="J257" s="1"/>
    </row>
    <row r="258" spans="1:10" ht="19.5">
      <c r="A258" s="10"/>
      <c r="C258" s="10"/>
      <c r="D258" s="10"/>
      <c r="E258" s="10"/>
      <c r="F258" s="10"/>
      <c r="G258" s="10"/>
      <c r="H258" s="10"/>
      <c r="I258" s="1">
        <f>SUM(I249:I257)</f>
        <v>1498</v>
      </c>
      <c r="J258" s="1"/>
    </row>
    <row r="259" spans="1:10" ht="19.5">
      <c r="A259" s="10"/>
      <c r="C259" s="10"/>
      <c r="D259" s="10"/>
      <c r="E259" s="10"/>
      <c r="F259" s="10"/>
      <c r="G259" s="10"/>
      <c r="H259" s="10"/>
      <c r="I259" s="1"/>
      <c r="J259" s="1"/>
    </row>
    <row r="260" spans="1:10" ht="31.5">
      <c r="A260" s="10"/>
      <c r="B260" s="26" t="s">
        <v>1362</v>
      </c>
      <c r="C260" s="10" t="s">
        <v>1350</v>
      </c>
      <c r="D260" s="10">
        <v>95</v>
      </c>
      <c r="E260" s="10" t="s">
        <v>1123</v>
      </c>
      <c r="F260" s="10">
        <v>198</v>
      </c>
      <c r="G260" s="10" t="s">
        <v>1123</v>
      </c>
      <c r="H260" s="10">
        <v>262</v>
      </c>
      <c r="I260" s="1">
        <v>357</v>
      </c>
      <c r="J260" s="1"/>
    </row>
    <row r="261" spans="1:10" ht="19.5">
      <c r="A261" s="10"/>
      <c r="C261" s="10"/>
      <c r="D261" s="10"/>
      <c r="E261" s="10"/>
      <c r="F261" s="10">
        <v>199</v>
      </c>
      <c r="G261" s="10" t="s">
        <v>302</v>
      </c>
      <c r="H261" s="10">
        <v>158</v>
      </c>
      <c r="I261" s="1">
        <v>322</v>
      </c>
      <c r="J261" s="1"/>
    </row>
    <row r="262" spans="1:10" ht="19.5">
      <c r="A262" s="10"/>
      <c r="C262" s="10"/>
      <c r="D262" s="10"/>
      <c r="E262" s="10"/>
      <c r="F262" s="10"/>
      <c r="G262" s="10"/>
      <c r="H262" s="10"/>
      <c r="I262" s="1">
        <f>SUM(I260:I261)</f>
        <v>679</v>
      </c>
      <c r="J262" s="1"/>
    </row>
    <row r="263" spans="1:10" ht="19.5">
      <c r="A263" s="10"/>
      <c r="C263" s="10"/>
      <c r="D263" s="10"/>
      <c r="E263" s="10"/>
      <c r="F263" s="10"/>
      <c r="G263" s="10"/>
      <c r="H263" s="10"/>
      <c r="I263" s="1"/>
      <c r="J263" s="1"/>
    </row>
    <row r="264" spans="1:10" ht="19.5">
      <c r="A264" s="10"/>
      <c r="B264" s="27" t="s">
        <v>1359</v>
      </c>
      <c r="C264" s="10" t="s">
        <v>1347</v>
      </c>
      <c r="D264" s="10">
        <v>96</v>
      </c>
      <c r="E264" s="10" t="s">
        <v>1124</v>
      </c>
      <c r="F264" s="10">
        <v>200</v>
      </c>
      <c r="G264" s="10" t="s">
        <v>1124</v>
      </c>
      <c r="H264" s="10">
        <v>516</v>
      </c>
      <c r="I264" s="1">
        <v>1041</v>
      </c>
      <c r="J264" s="1"/>
    </row>
    <row r="265" spans="1:10" ht="19.5">
      <c r="A265" s="10"/>
      <c r="C265" s="10"/>
      <c r="D265" s="10"/>
      <c r="E265" s="10"/>
      <c r="F265" s="10"/>
      <c r="G265" s="10"/>
      <c r="H265" s="10"/>
      <c r="I265" s="1"/>
      <c r="J265" s="1"/>
    </row>
    <row r="266" spans="1:10" ht="19.5">
      <c r="A266" s="10"/>
      <c r="C266" s="10"/>
      <c r="D266" s="10"/>
      <c r="E266" s="10"/>
      <c r="F266" s="10"/>
      <c r="G266" s="10"/>
      <c r="H266" s="10"/>
      <c r="I266" s="1"/>
      <c r="J266" s="1"/>
    </row>
    <row r="267" spans="1:10" ht="31.5">
      <c r="A267" s="10">
        <v>7</v>
      </c>
      <c r="B267" s="26" t="s">
        <v>1362</v>
      </c>
      <c r="C267" s="10" t="s">
        <v>1398</v>
      </c>
      <c r="D267" s="10">
        <v>97</v>
      </c>
      <c r="E267" s="10" t="s">
        <v>1197</v>
      </c>
      <c r="F267" s="10">
        <v>201</v>
      </c>
      <c r="G267" s="10" t="s">
        <v>1125</v>
      </c>
      <c r="H267" s="10">
        <v>88</v>
      </c>
      <c r="I267" s="1">
        <v>170</v>
      </c>
      <c r="J267" s="1"/>
    </row>
    <row r="268" spans="1:10" ht="19.5">
      <c r="A268" s="10"/>
      <c r="C268" s="10"/>
      <c r="D268" s="10"/>
      <c r="E268" s="10"/>
      <c r="F268" s="10">
        <v>202</v>
      </c>
      <c r="G268" s="10" t="s">
        <v>227</v>
      </c>
      <c r="H268" s="10">
        <v>18</v>
      </c>
      <c r="I268" s="1">
        <v>28</v>
      </c>
      <c r="J268" s="1"/>
    </row>
    <row r="269" spans="1:10" ht="19.5">
      <c r="A269" s="10"/>
      <c r="C269" s="10"/>
      <c r="D269" s="10"/>
      <c r="E269" s="10"/>
      <c r="F269" s="10">
        <v>203</v>
      </c>
      <c r="G269" s="10" t="s">
        <v>1126</v>
      </c>
      <c r="H269" s="10">
        <v>52</v>
      </c>
      <c r="I269" s="1">
        <v>102</v>
      </c>
      <c r="J269" s="1"/>
    </row>
    <row r="270" spans="1:10" ht="19.5">
      <c r="A270" s="10"/>
      <c r="C270" s="10"/>
      <c r="D270" s="10"/>
      <c r="E270" s="10"/>
      <c r="F270" s="10">
        <v>204</v>
      </c>
      <c r="G270" s="10" t="s">
        <v>1114</v>
      </c>
      <c r="H270" s="10">
        <v>31</v>
      </c>
      <c r="I270" s="1">
        <v>30</v>
      </c>
      <c r="J270" s="1"/>
    </row>
    <row r="271" spans="1:10" ht="19.5">
      <c r="A271" s="10"/>
      <c r="C271" s="10"/>
      <c r="D271" s="10"/>
      <c r="E271" s="10"/>
      <c r="F271" s="10"/>
      <c r="G271" s="10"/>
      <c r="H271" s="10"/>
      <c r="I271" s="1">
        <f>SUM(I267:I270)</f>
        <v>330</v>
      </c>
      <c r="J271" s="1"/>
    </row>
    <row r="272" spans="1:10" ht="19.5">
      <c r="A272" s="10"/>
      <c r="C272" s="10"/>
      <c r="D272" s="10"/>
      <c r="E272" s="10"/>
      <c r="F272" s="10"/>
      <c r="G272" s="10"/>
      <c r="H272" s="10"/>
      <c r="I272" s="1"/>
      <c r="J272" s="1"/>
    </row>
    <row r="273" spans="1:10" ht="31.5">
      <c r="A273" s="10"/>
      <c r="B273" s="26" t="s">
        <v>1363</v>
      </c>
      <c r="C273" s="10" t="s">
        <v>1351</v>
      </c>
      <c r="D273" s="10">
        <v>98</v>
      </c>
      <c r="E273" s="10" t="s">
        <v>1127</v>
      </c>
      <c r="F273" s="10">
        <v>205</v>
      </c>
      <c r="G273" s="10" t="s">
        <v>1127</v>
      </c>
      <c r="H273" s="10">
        <v>110</v>
      </c>
      <c r="I273" s="1">
        <v>443</v>
      </c>
      <c r="J273" s="1"/>
    </row>
    <row r="274" spans="1:10" ht="19.5">
      <c r="A274" s="10"/>
      <c r="C274" s="10"/>
      <c r="D274" s="10"/>
      <c r="E274" s="10"/>
      <c r="F274" s="10">
        <v>206</v>
      </c>
      <c r="G274" s="10" t="s">
        <v>280</v>
      </c>
      <c r="H274" s="10">
        <v>50</v>
      </c>
      <c r="I274" s="1">
        <v>113</v>
      </c>
      <c r="J274" s="1"/>
    </row>
    <row r="275" spans="1:10" ht="19.5">
      <c r="A275" s="10"/>
      <c r="C275" s="10"/>
      <c r="D275" s="10">
        <v>99</v>
      </c>
      <c r="E275" s="10" t="s">
        <v>1128</v>
      </c>
      <c r="F275" s="10">
        <v>207</v>
      </c>
      <c r="G275" s="10" t="s">
        <v>1128</v>
      </c>
      <c r="H275" s="10">
        <v>96</v>
      </c>
      <c r="I275" s="1">
        <v>206</v>
      </c>
      <c r="J275" s="1"/>
    </row>
    <row r="276" spans="1:10" ht="19.5">
      <c r="A276" s="10"/>
      <c r="C276" s="10"/>
      <c r="D276" s="10"/>
      <c r="E276" s="10"/>
      <c r="F276" s="10">
        <v>208</v>
      </c>
      <c r="G276" s="10" t="s">
        <v>1129</v>
      </c>
      <c r="H276" s="10">
        <v>31</v>
      </c>
      <c r="I276" s="1">
        <v>44</v>
      </c>
      <c r="J276" s="1"/>
    </row>
    <row r="277" spans="1:10" ht="19.5">
      <c r="A277" s="10"/>
      <c r="C277" s="10"/>
      <c r="D277" s="10"/>
      <c r="E277" s="10"/>
      <c r="F277" s="10">
        <v>209</v>
      </c>
      <c r="G277" s="10" t="s">
        <v>1130</v>
      </c>
      <c r="H277" s="10">
        <v>48</v>
      </c>
      <c r="I277" s="1">
        <v>110</v>
      </c>
      <c r="J277" s="1"/>
    </row>
    <row r="278" spans="1:10" ht="19.5">
      <c r="A278" s="10"/>
      <c r="C278" s="10"/>
      <c r="D278" s="10">
        <v>100</v>
      </c>
      <c r="E278" s="10" t="s">
        <v>543</v>
      </c>
      <c r="F278" s="10">
        <v>210</v>
      </c>
      <c r="G278" s="10" t="s">
        <v>543</v>
      </c>
      <c r="H278" s="10">
        <v>75</v>
      </c>
      <c r="I278" s="1">
        <v>112</v>
      </c>
      <c r="J278" s="1"/>
    </row>
    <row r="279" spans="1:10" ht="19.5">
      <c r="A279" s="10"/>
      <c r="C279" s="10"/>
      <c r="D279" s="10"/>
      <c r="E279" s="10"/>
      <c r="F279" s="10">
        <v>211</v>
      </c>
      <c r="G279" s="10" t="s">
        <v>1131</v>
      </c>
      <c r="H279" s="10">
        <v>46</v>
      </c>
      <c r="I279" s="1">
        <v>207</v>
      </c>
      <c r="J279" s="1"/>
    </row>
    <row r="280" spans="1:10" ht="19.5">
      <c r="A280" s="10"/>
      <c r="C280" s="10"/>
      <c r="D280" s="10"/>
      <c r="E280" s="10"/>
      <c r="F280" s="10">
        <v>212</v>
      </c>
      <c r="G280" s="10" t="s">
        <v>432</v>
      </c>
      <c r="H280" s="10">
        <v>45</v>
      </c>
      <c r="I280" s="1">
        <v>90</v>
      </c>
      <c r="J280" s="1"/>
    </row>
    <row r="281" spans="1:10" ht="19.5">
      <c r="A281" s="10"/>
      <c r="C281" s="10"/>
      <c r="D281" s="10"/>
      <c r="E281" s="10"/>
      <c r="F281" s="10">
        <v>213</v>
      </c>
      <c r="G281" s="10" t="s">
        <v>1132</v>
      </c>
      <c r="H281" s="10">
        <v>54</v>
      </c>
      <c r="I281" s="1">
        <v>71</v>
      </c>
      <c r="J281" s="1"/>
    </row>
    <row r="282" spans="1:10" ht="19.5">
      <c r="A282" s="10"/>
      <c r="C282" s="10"/>
      <c r="D282" s="10"/>
      <c r="E282" s="10"/>
      <c r="F282" s="10">
        <v>214</v>
      </c>
      <c r="G282" s="10" t="s">
        <v>1133</v>
      </c>
      <c r="H282" s="10">
        <v>21</v>
      </c>
      <c r="I282" s="1">
        <v>31</v>
      </c>
      <c r="J282" s="1"/>
    </row>
    <row r="283" spans="1:10" ht="19.5">
      <c r="A283" s="10"/>
      <c r="C283" s="10"/>
      <c r="D283" s="10"/>
      <c r="E283" s="10"/>
      <c r="F283" s="10"/>
      <c r="G283" s="10"/>
      <c r="H283" s="10"/>
      <c r="I283" s="1">
        <f>SUM(I273:I282)</f>
        <v>1427</v>
      </c>
      <c r="J283" s="1"/>
    </row>
    <row r="284" spans="1:10" ht="19.5">
      <c r="A284" s="10"/>
      <c r="C284" s="10"/>
      <c r="D284" s="10"/>
      <c r="E284" s="10"/>
      <c r="F284" s="10"/>
      <c r="G284" s="10"/>
      <c r="H284" s="10"/>
      <c r="I284" s="1"/>
      <c r="J284" s="1"/>
    </row>
    <row r="285" spans="1:10" ht="31.5">
      <c r="A285" s="10"/>
      <c r="B285" s="26" t="s">
        <v>1362</v>
      </c>
      <c r="C285" s="10" t="s">
        <v>1351</v>
      </c>
      <c r="D285" s="10">
        <v>101</v>
      </c>
      <c r="E285" s="10" t="s">
        <v>1278</v>
      </c>
      <c r="F285" s="10">
        <v>215</v>
      </c>
      <c r="G285" s="10" t="s">
        <v>1278</v>
      </c>
      <c r="H285" s="10">
        <v>89</v>
      </c>
      <c r="I285" s="1">
        <v>183</v>
      </c>
      <c r="J285" s="1"/>
    </row>
    <row r="286" spans="1:10" ht="19.5">
      <c r="A286" s="10"/>
      <c r="C286" s="10"/>
      <c r="D286" s="10"/>
      <c r="E286" s="10"/>
      <c r="F286" s="10">
        <v>216</v>
      </c>
      <c r="G286" s="10" t="s">
        <v>340</v>
      </c>
      <c r="H286" s="10">
        <v>95</v>
      </c>
      <c r="I286" s="1">
        <v>161</v>
      </c>
      <c r="J286" s="1"/>
    </row>
    <row r="287" spans="1:10" ht="19.5">
      <c r="A287" s="10"/>
      <c r="C287" s="10"/>
      <c r="D287" s="10"/>
      <c r="E287" s="10"/>
      <c r="F287" s="10">
        <v>217</v>
      </c>
      <c r="G287" s="10" t="s">
        <v>1198</v>
      </c>
      <c r="H287" s="10">
        <v>12</v>
      </c>
      <c r="I287" s="1">
        <v>15</v>
      </c>
      <c r="J287" s="1"/>
    </row>
    <row r="288" spans="1:10" ht="31.5">
      <c r="A288" s="10"/>
      <c r="C288" s="10"/>
      <c r="D288" s="10">
        <v>102</v>
      </c>
      <c r="E288" s="10" t="s">
        <v>1199</v>
      </c>
      <c r="F288" s="10">
        <v>218</v>
      </c>
      <c r="G288" s="10" t="s">
        <v>1199</v>
      </c>
      <c r="H288" s="10">
        <v>93</v>
      </c>
      <c r="I288" s="1">
        <v>175</v>
      </c>
      <c r="J288" s="1"/>
    </row>
    <row r="289" spans="1:10" ht="19.5">
      <c r="A289" s="10"/>
      <c r="C289" s="10"/>
      <c r="D289" s="10"/>
      <c r="E289" s="10"/>
      <c r="F289" s="10">
        <v>219</v>
      </c>
      <c r="G289" s="10" t="s">
        <v>161</v>
      </c>
      <c r="H289" s="10">
        <v>89</v>
      </c>
      <c r="I289" s="1">
        <v>97</v>
      </c>
      <c r="J289" s="1"/>
    </row>
    <row r="290" spans="1:10" ht="19.5">
      <c r="A290" s="10"/>
      <c r="C290" s="10"/>
      <c r="D290" s="10"/>
      <c r="E290" s="10"/>
      <c r="F290" s="10">
        <v>220</v>
      </c>
      <c r="G290" s="10" t="s">
        <v>495</v>
      </c>
      <c r="H290" s="10">
        <v>40</v>
      </c>
      <c r="I290" s="1">
        <v>43</v>
      </c>
      <c r="J290" s="1"/>
    </row>
    <row r="291" spans="1:10" ht="19.5">
      <c r="A291" s="10"/>
      <c r="C291" s="10"/>
      <c r="D291" s="10">
        <v>103</v>
      </c>
      <c r="E291" s="10" t="s">
        <v>1134</v>
      </c>
      <c r="F291" s="10">
        <v>221</v>
      </c>
      <c r="G291" s="10" t="s">
        <v>1134</v>
      </c>
      <c r="H291" s="10">
        <v>178</v>
      </c>
      <c r="I291" s="1">
        <v>251</v>
      </c>
      <c r="J291" s="1"/>
    </row>
    <row r="292" spans="1:10" ht="19.5">
      <c r="A292" s="10"/>
      <c r="C292" s="10"/>
      <c r="D292" s="10"/>
      <c r="E292" s="10"/>
      <c r="F292" s="10">
        <v>222</v>
      </c>
      <c r="G292" s="10" t="s">
        <v>940</v>
      </c>
      <c r="H292" s="10">
        <v>35</v>
      </c>
      <c r="I292" s="1">
        <v>53</v>
      </c>
      <c r="J292" s="1"/>
    </row>
    <row r="293" spans="1:10" ht="19.5">
      <c r="A293" s="10"/>
      <c r="C293" s="10"/>
      <c r="D293" s="10"/>
      <c r="E293" s="10"/>
      <c r="F293" s="10">
        <v>223</v>
      </c>
      <c r="G293" s="10" t="s">
        <v>484</v>
      </c>
      <c r="H293" s="10">
        <v>93</v>
      </c>
      <c r="I293" s="1">
        <v>146</v>
      </c>
      <c r="J293" s="1"/>
    </row>
    <row r="294" spans="1:10" ht="19.5">
      <c r="A294" s="10"/>
      <c r="C294" s="10"/>
      <c r="D294" s="10"/>
      <c r="E294" s="10"/>
      <c r="F294" s="10"/>
      <c r="G294" s="10"/>
      <c r="H294" s="10"/>
      <c r="I294" s="1">
        <f>SUM(I285:I293)</f>
        <v>1124</v>
      </c>
      <c r="J294" s="1"/>
    </row>
    <row r="295" spans="1:10" ht="19.5">
      <c r="A295" s="10"/>
      <c r="C295" s="10"/>
      <c r="D295" s="10"/>
      <c r="E295" s="10"/>
      <c r="F295" s="10"/>
      <c r="G295" s="10"/>
      <c r="H295" s="10"/>
      <c r="I295" s="1"/>
      <c r="J295" s="1"/>
    </row>
    <row r="296" spans="1:10" ht="31.5">
      <c r="A296" s="10"/>
      <c r="B296" s="26" t="s">
        <v>1362</v>
      </c>
      <c r="C296" s="10" t="s">
        <v>1351</v>
      </c>
      <c r="D296" s="10">
        <v>104</v>
      </c>
      <c r="E296" s="10" t="s">
        <v>548</v>
      </c>
      <c r="F296" s="10">
        <v>224</v>
      </c>
      <c r="G296" s="10" t="s">
        <v>548</v>
      </c>
      <c r="H296" s="10">
        <v>60</v>
      </c>
      <c r="I296" s="1">
        <v>209</v>
      </c>
      <c r="J296" s="1"/>
    </row>
    <row r="297" spans="1:10" ht="19.5">
      <c r="A297" s="10"/>
      <c r="C297" s="10"/>
      <c r="D297" s="10"/>
      <c r="E297" s="10"/>
      <c r="F297" s="10">
        <v>225</v>
      </c>
      <c r="G297" s="10" t="s">
        <v>442</v>
      </c>
      <c r="H297" s="10">
        <v>96</v>
      </c>
      <c r="I297" s="1">
        <v>147</v>
      </c>
      <c r="J297" s="1"/>
    </row>
    <row r="298" spans="1:10" ht="19.5">
      <c r="A298" s="10"/>
      <c r="C298" s="10"/>
      <c r="D298" s="10">
        <v>105</v>
      </c>
      <c r="E298" s="10" t="s">
        <v>1200</v>
      </c>
      <c r="F298" s="10">
        <v>226</v>
      </c>
      <c r="G298" s="10" t="s">
        <v>515</v>
      </c>
      <c r="H298" s="10">
        <v>119</v>
      </c>
      <c r="I298" s="1">
        <v>175</v>
      </c>
      <c r="J298" s="1"/>
    </row>
    <row r="299" spans="1:10" ht="19.5">
      <c r="A299" s="10"/>
      <c r="C299" s="10"/>
      <c r="D299" s="10"/>
      <c r="E299" s="10"/>
      <c r="F299" s="10">
        <v>227</v>
      </c>
      <c r="G299" s="10" t="s">
        <v>1135</v>
      </c>
      <c r="H299" s="10">
        <v>76</v>
      </c>
      <c r="I299" s="1">
        <v>99</v>
      </c>
      <c r="J299" s="1"/>
    </row>
    <row r="300" spans="1:10" ht="19.5">
      <c r="A300" s="10"/>
      <c r="C300" s="10"/>
      <c r="D300" s="10"/>
      <c r="E300" s="10"/>
      <c r="F300" s="10">
        <v>228</v>
      </c>
      <c r="G300" s="10" t="s">
        <v>1136</v>
      </c>
      <c r="H300" s="10">
        <v>24</v>
      </c>
      <c r="I300" s="1">
        <v>21</v>
      </c>
      <c r="J300" s="1"/>
    </row>
    <row r="301" spans="1:10" ht="19.5">
      <c r="A301" s="10"/>
      <c r="C301" s="10"/>
      <c r="D301" s="10"/>
      <c r="E301" s="10"/>
      <c r="F301" s="10">
        <v>229</v>
      </c>
      <c r="G301" s="10" t="s">
        <v>1137</v>
      </c>
      <c r="H301" s="10">
        <v>67</v>
      </c>
      <c r="I301" s="1">
        <v>64</v>
      </c>
      <c r="J301" s="1"/>
    </row>
    <row r="302" spans="1:10" ht="19.5">
      <c r="A302" s="10"/>
      <c r="C302" s="10"/>
      <c r="D302" s="10">
        <v>106</v>
      </c>
      <c r="E302" s="10" t="s">
        <v>1138</v>
      </c>
      <c r="F302" s="10">
        <v>230</v>
      </c>
      <c r="G302" s="10" t="s">
        <v>1138</v>
      </c>
      <c r="H302" s="10">
        <v>82</v>
      </c>
      <c r="I302" s="1">
        <v>193</v>
      </c>
      <c r="J302" s="1"/>
    </row>
    <row r="303" spans="1:10" ht="19.5">
      <c r="A303" s="10"/>
      <c r="C303" s="10"/>
      <c r="D303" s="10"/>
      <c r="E303" s="10"/>
      <c r="F303" s="10">
        <v>231</v>
      </c>
      <c r="G303" s="10" t="s">
        <v>1139</v>
      </c>
      <c r="H303" s="10">
        <v>15</v>
      </c>
      <c r="I303" s="1">
        <v>30</v>
      </c>
      <c r="J303" s="1"/>
    </row>
    <row r="304" spans="1:10" ht="19.5">
      <c r="A304" s="10"/>
      <c r="C304" s="10"/>
      <c r="D304" s="10"/>
      <c r="E304" s="10"/>
      <c r="F304" s="10">
        <v>232</v>
      </c>
      <c r="G304" s="10" t="s">
        <v>1140</v>
      </c>
      <c r="H304" s="10">
        <v>47</v>
      </c>
      <c r="I304" s="1">
        <v>250</v>
      </c>
      <c r="J304" s="1"/>
    </row>
    <row r="305" spans="1:10" ht="19.5">
      <c r="A305" s="10"/>
      <c r="C305" s="10"/>
      <c r="D305" s="10"/>
      <c r="E305" s="10"/>
      <c r="F305" s="10">
        <v>233</v>
      </c>
      <c r="G305" s="10" t="s">
        <v>1141</v>
      </c>
      <c r="H305" s="10">
        <v>66</v>
      </c>
      <c r="I305" s="1">
        <v>147</v>
      </c>
      <c r="J305" s="1"/>
    </row>
    <row r="306" spans="1:10" ht="19.5">
      <c r="A306" s="10"/>
      <c r="C306" s="10"/>
      <c r="D306" s="10"/>
      <c r="E306" s="10"/>
      <c r="F306" s="10"/>
      <c r="G306" s="10"/>
      <c r="H306" s="10"/>
      <c r="I306" s="1">
        <f>SUM(I296:I305)</f>
        <v>1335</v>
      </c>
      <c r="J306" s="1"/>
    </row>
    <row r="307" spans="1:10" ht="19.5">
      <c r="A307" s="10"/>
      <c r="C307" s="10"/>
      <c r="D307" s="10"/>
      <c r="E307" s="10"/>
      <c r="F307" s="10"/>
      <c r="G307" s="10"/>
      <c r="H307" s="10"/>
      <c r="I307" s="1"/>
      <c r="J307" s="1"/>
    </row>
    <row r="308" spans="1:10" ht="31.5">
      <c r="A308" s="10"/>
      <c r="B308" s="26" t="s">
        <v>1362</v>
      </c>
      <c r="C308" s="10" t="s">
        <v>1351</v>
      </c>
      <c r="D308" s="10">
        <v>107</v>
      </c>
      <c r="E308" s="10" t="s">
        <v>1142</v>
      </c>
      <c r="F308" s="10">
        <v>234</v>
      </c>
      <c r="G308" s="10" t="s">
        <v>1142</v>
      </c>
      <c r="H308" s="10">
        <v>98</v>
      </c>
      <c r="I308" s="1">
        <v>207</v>
      </c>
      <c r="J308" s="1"/>
    </row>
    <row r="309" spans="1:10" ht="19.5">
      <c r="A309" s="10"/>
      <c r="C309" s="10"/>
      <c r="D309" s="10"/>
      <c r="E309" s="10"/>
      <c r="F309" s="10">
        <v>235</v>
      </c>
      <c r="G309" s="10" t="s">
        <v>1143</v>
      </c>
      <c r="H309" s="10">
        <v>24</v>
      </c>
      <c r="I309" s="1">
        <v>160</v>
      </c>
      <c r="J309" s="1"/>
    </row>
    <row r="310" spans="1:10" ht="19.5">
      <c r="A310" s="10"/>
      <c r="C310" s="10"/>
      <c r="D310" s="10"/>
      <c r="E310" s="10"/>
      <c r="F310" s="10">
        <v>236</v>
      </c>
      <c r="G310" s="10" t="s">
        <v>1144</v>
      </c>
      <c r="H310" s="10">
        <v>67</v>
      </c>
      <c r="I310" s="1">
        <v>147</v>
      </c>
      <c r="J310" s="1"/>
    </row>
    <row r="311" spans="1:10" ht="19.5">
      <c r="A311" s="10"/>
      <c r="C311" s="10"/>
      <c r="D311" s="10"/>
      <c r="E311" s="10"/>
      <c r="F311" s="10">
        <v>237</v>
      </c>
      <c r="G311" s="10" t="s">
        <v>315</v>
      </c>
      <c r="H311" s="10">
        <v>35</v>
      </c>
      <c r="I311" s="1">
        <v>88</v>
      </c>
      <c r="J311" s="1"/>
    </row>
    <row r="312" spans="1:10" ht="19.5">
      <c r="A312" s="10"/>
      <c r="C312" s="10"/>
      <c r="D312" s="10">
        <v>108</v>
      </c>
      <c r="E312" s="10" t="s">
        <v>1145</v>
      </c>
      <c r="F312" s="10">
        <v>238</v>
      </c>
      <c r="G312" s="10" t="s">
        <v>1145</v>
      </c>
      <c r="H312" s="10">
        <v>50</v>
      </c>
      <c r="I312" s="1">
        <v>104</v>
      </c>
      <c r="J312" s="1"/>
    </row>
    <row r="313" spans="1:10" ht="19.5">
      <c r="A313" s="10"/>
      <c r="C313" s="10"/>
      <c r="D313" s="10"/>
      <c r="E313" s="10"/>
      <c r="F313" s="10">
        <v>239</v>
      </c>
      <c r="G313" s="10" t="s">
        <v>1146</v>
      </c>
      <c r="H313" s="10">
        <v>54</v>
      </c>
      <c r="I313" s="1">
        <v>87</v>
      </c>
      <c r="J313" s="1"/>
    </row>
    <row r="314" spans="1:10" ht="19.5">
      <c r="A314" s="10"/>
      <c r="C314" s="10"/>
      <c r="D314" s="10"/>
      <c r="E314" s="10"/>
      <c r="F314" s="10">
        <v>240</v>
      </c>
      <c r="G314" s="10" t="s">
        <v>1147</v>
      </c>
      <c r="H314" s="10">
        <v>39</v>
      </c>
      <c r="I314" s="1">
        <v>121</v>
      </c>
      <c r="J314" s="1"/>
    </row>
    <row r="315" spans="1:10" ht="19.5">
      <c r="A315" s="10"/>
      <c r="C315" s="10"/>
      <c r="D315" s="10"/>
      <c r="E315" s="10"/>
      <c r="F315" s="10">
        <v>241</v>
      </c>
      <c r="G315" s="10" t="s">
        <v>1148</v>
      </c>
      <c r="H315" s="10">
        <v>33</v>
      </c>
      <c r="I315" s="1"/>
      <c r="J315" s="1"/>
    </row>
    <row r="316" spans="1:10" ht="19.5">
      <c r="A316" s="10"/>
      <c r="C316" s="10"/>
      <c r="D316" s="10"/>
      <c r="E316" s="10"/>
      <c r="F316" s="10">
        <v>242</v>
      </c>
      <c r="G316" s="10" t="s">
        <v>371</v>
      </c>
      <c r="H316" s="10">
        <v>14</v>
      </c>
      <c r="I316" s="1">
        <v>22</v>
      </c>
      <c r="J316" s="1"/>
    </row>
    <row r="317" spans="1:10" ht="19.5">
      <c r="A317" s="10"/>
      <c r="C317" s="10"/>
      <c r="D317" s="10">
        <v>109</v>
      </c>
      <c r="E317" s="10" t="s">
        <v>1149</v>
      </c>
      <c r="F317" s="10">
        <v>243</v>
      </c>
      <c r="G317" s="10" t="s">
        <v>1149</v>
      </c>
      <c r="H317" s="10">
        <v>56</v>
      </c>
      <c r="I317" s="1">
        <v>63</v>
      </c>
      <c r="J317" s="1"/>
    </row>
    <row r="318" spans="1:10" ht="19.5">
      <c r="A318" s="10"/>
      <c r="C318" s="10"/>
      <c r="D318" s="10"/>
      <c r="E318" s="10"/>
      <c r="F318" s="10">
        <v>244</v>
      </c>
      <c r="G318" s="10" t="s">
        <v>1150</v>
      </c>
      <c r="H318" s="10">
        <v>76</v>
      </c>
      <c r="I318" s="1">
        <v>88</v>
      </c>
      <c r="J318" s="1"/>
    </row>
    <row r="319" spans="1:10" ht="19.5">
      <c r="A319" s="10"/>
      <c r="C319" s="10"/>
      <c r="D319" s="10"/>
      <c r="E319" s="10"/>
      <c r="F319" s="10">
        <v>245</v>
      </c>
      <c r="G319" s="10" t="s">
        <v>1151</v>
      </c>
      <c r="H319" s="10">
        <v>51</v>
      </c>
      <c r="I319" s="1">
        <v>104</v>
      </c>
      <c r="J319" s="1"/>
    </row>
    <row r="320" spans="1:10" ht="19.5">
      <c r="A320" s="10"/>
      <c r="C320" s="10"/>
      <c r="D320" s="10"/>
      <c r="E320" s="10"/>
      <c r="F320" s="10">
        <v>246</v>
      </c>
      <c r="G320" s="10" t="s">
        <v>1152</v>
      </c>
      <c r="H320" s="10">
        <v>90</v>
      </c>
      <c r="I320" s="1">
        <v>128</v>
      </c>
      <c r="J320" s="1"/>
    </row>
    <row r="321" spans="1:10" ht="19.5">
      <c r="A321" s="10"/>
      <c r="C321" s="10"/>
      <c r="D321" s="10"/>
      <c r="E321" s="10"/>
      <c r="F321" s="10"/>
      <c r="G321" s="10"/>
      <c r="H321" s="10"/>
      <c r="I321" s="1">
        <f>SUM(I308:I320)</f>
        <v>1319</v>
      </c>
      <c r="J321" s="1"/>
    </row>
    <row r="322" spans="1:10" ht="19.5">
      <c r="A322" s="10"/>
      <c r="C322" s="10"/>
      <c r="D322" s="10"/>
      <c r="E322" s="10"/>
      <c r="F322" s="10"/>
      <c r="G322" s="10"/>
      <c r="H322" s="10"/>
      <c r="I322" s="1"/>
      <c r="J322" s="1"/>
    </row>
    <row r="323" spans="1:10" ht="31.5">
      <c r="A323" s="10"/>
      <c r="B323" s="26" t="s">
        <v>1362</v>
      </c>
      <c r="C323" s="10" t="s">
        <v>1351</v>
      </c>
      <c r="D323" s="10">
        <v>110</v>
      </c>
      <c r="E323" s="10" t="s">
        <v>1153</v>
      </c>
      <c r="F323" s="10">
        <v>247</v>
      </c>
      <c r="G323" s="10" t="s">
        <v>1153</v>
      </c>
      <c r="H323" s="10">
        <v>42</v>
      </c>
      <c r="I323" s="1">
        <v>55</v>
      </c>
      <c r="J323" s="1"/>
    </row>
    <row r="324" spans="1:10" ht="19.5">
      <c r="A324" s="10"/>
      <c r="C324" s="10"/>
      <c r="D324" s="10"/>
      <c r="E324" s="10"/>
      <c r="F324" s="10">
        <v>248</v>
      </c>
      <c r="G324" s="10" t="s">
        <v>1154</v>
      </c>
      <c r="H324" s="10">
        <v>25</v>
      </c>
      <c r="I324" s="1">
        <v>59</v>
      </c>
      <c r="J324" s="1"/>
    </row>
    <row r="325" spans="1:10" ht="19.5">
      <c r="A325" s="10"/>
      <c r="C325" s="10"/>
      <c r="D325" s="10"/>
      <c r="E325" s="10"/>
      <c r="F325" s="10">
        <v>249</v>
      </c>
      <c r="G325" s="10" t="s">
        <v>467</v>
      </c>
      <c r="H325" s="10">
        <v>28</v>
      </c>
      <c r="I325" s="1">
        <v>45</v>
      </c>
      <c r="J325" s="1"/>
    </row>
    <row r="326" spans="1:10" ht="19.5">
      <c r="A326" s="10"/>
      <c r="C326" s="10"/>
      <c r="D326" s="10"/>
      <c r="E326" s="10"/>
      <c r="F326" s="10">
        <v>250</v>
      </c>
      <c r="G326" s="10" t="s">
        <v>1155</v>
      </c>
      <c r="H326" s="10">
        <v>24</v>
      </c>
      <c r="I326" s="1">
        <v>36</v>
      </c>
      <c r="J326" s="1"/>
    </row>
    <row r="327" spans="1:10" ht="19.5">
      <c r="A327" s="10"/>
      <c r="C327" s="10"/>
      <c r="D327" s="10"/>
      <c r="E327" s="10"/>
      <c r="F327" s="10">
        <v>251</v>
      </c>
      <c r="G327" s="10" t="s">
        <v>1156</v>
      </c>
      <c r="H327" s="10">
        <v>32</v>
      </c>
      <c r="I327" s="1">
        <v>37</v>
      </c>
      <c r="J327" s="1"/>
    </row>
    <row r="328" spans="1:10" ht="19.5">
      <c r="A328" s="10"/>
      <c r="C328" s="10"/>
      <c r="D328" s="10"/>
      <c r="E328" s="10"/>
      <c r="F328" s="10">
        <v>252</v>
      </c>
      <c r="G328" s="10" t="s">
        <v>1157</v>
      </c>
      <c r="H328" s="10">
        <v>25</v>
      </c>
      <c r="I328" s="1">
        <v>30</v>
      </c>
      <c r="J328" s="1"/>
    </row>
    <row r="329" spans="1:10" ht="19.5">
      <c r="A329" s="10"/>
      <c r="C329" s="10"/>
      <c r="D329" s="10"/>
      <c r="E329" s="10"/>
      <c r="F329" s="10">
        <v>253</v>
      </c>
      <c r="G329" s="10" t="s">
        <v>1158</v>
      </c>
      <c r="H329" s="10">
        <v>59</v>
      </c>
      <c r="I329" s="1">
        <v>68</v>
      </c>
      <c r="J329" s="1"/>
    </row>
    <row r="330" spans="1:10" ht="19.5">
      <c r="A330" s="10"/>
      <c r="C330" s="10"/>
      <c r="D330" s="10"/>
      <c r="E330" s="10"/>
      <c r="F330" s="10">
        <v>254</v>
      </c>
      <c r="G330" s="10" t="s">
        <v>1159</v>
      </c>
      <c r="H330" s="10">
        <v>55</v>
      </c>
      <c r="I330" s="1">
        <v>128</v>
      </c>
      <c r="J330" s="1"/>
    </row>
    <row r="331" spans="1:10" ht="19.5">
      <c r="A331" s="10"/>
      <c r="C331" s="10"/>
      <c r="D331" s="10"/>
      <c r="E331" s="10"/>
      <c r="F331" s="10">
        <v>255</v>
      </c>
      <c r="G331" s="10" t="s">
        <v>1160</v>
      </c>
      <c r="H331" s="10">
        <v>19</v>
      </c>
      <c r="I331" s="1"/>
      <c r="J331" s="1"/>
    </row>
    <row r="332" spans="1:10" ht="19.5">
      <c r="A332" s="10"/>
      <c r="C332" s="10"/>
      <c r="D332" s="10"/>
      <c r="E332" s="10"/>
      <c r="F332" s="10"/>
      <c r="G332" s="10"/>
      <c r="H332" s="10"/>
      <c r="I332" s="1">
        <f>SUM(I323:I331)</f>
        <v>458</v>
      </c>
      <c r="J332" s="1"/>
    </row>
    <row r="333" spans="1:10" ht="19.5">
      <c r="A333" s="10"/>
      <c r="C333" s="10"/>
      <c r="D333" s="10"/>
      <c r="E333" s="10"/>
      <c r="F333" s="10"/>
      <c r="G333" s="10"/>
      <c r="H333" s="10"/>
      <c r="I333" s="1"/>
      <c r="J333" s="1"/>
    </row>
    <row r="334" spans="1:10" ht="19.5">
      <c r="A334" s="10">
        <v>8</v>
      </c>
      <c r="B334" s="26" t="s">
        <v>1363</v>
      </c>
      <c r="C334" s="10" t="s">
        <v>1352</v>
      </c>
      <c r="D334" s="10">
        <v>111</v>
      </c>
      <c r="E334" s="10" t="s">
        <v>1161</v>
      </c>
      <c r="F334" s="10">
        <v>256</v>
      </c>
      <c r="G334" s="10" t="s">
        <v>1161</v>
      </c>
      <c r="H334" s="10">
        <v>599</v>
      </c>
      <c r="I334" s="1">
        <v>918</v>
      </c>
      <c r="J334" s="1"/>
    </row>
    <row r="335" spans="1:10" ht="19.5">
      <c r="A335" s="10"/>
      <c r="C335" s="10"/>
      <c r="D335" s="10"/>
      <c r="E335" s="10"/>
      <c r="F335" s="10"/>
      <c r="G335" s="10"/>
      <c r="H335" s="10"/>
      <c r="I335" s="1">
        <v>692</v>
      </c>
      <c r="J335" s="1"/>
    </row>
    <row r="336" spans="1:10" ht="19.5">
      <c r="A336" s="10"/>
      <c r="C336" s="10"/>
      <c r="D336" s="10"/>
      <c r="E336" s="10"/>
      <c r="F336" s="10"/>
      <c r="G336" s="10"/>
      <c r="H336" s="10"/>
      <c r="I336" s="1">
        <f>SUM(I334:I335)</f>
        <v>1610</v>
      </c>
      <c r="J336" s="1"/>
    </row>
    <row r="337" spans="1:10" ht="19.5">
      <c r="A337" s="10"/>
      <c r="C337" s="10"/>
      <c r="D337" s="10"/>
      <c r="E337" s="10"/>
      <c r="F337" s="10"/>
      <c r="G337" s="10"/>
      <c r="H337" s="10"/>
      <c r="I337" s="1"/>
      <c r="J337" s="1"/>
    </row>
    <row r="338" spans="1:10" ht="31.5">
      <c r="A338" s="10"/>
      <c r="B338" s="26" t="s">
        <v>1362</v>
      </c>
      <c r="C338" s="10" t="s">
        <v>1392</v>
      </c>
      <c r="D338" s="10">
        <v>112</v>
      </c>
      <c r="E338" s="10" t="s">
        <v>1201</v>
      </c>
      <c r="F338" s="10">
        <v>257</v>
      </c>
      <c r="G338" s="10" t="s">
        <v>1162</v>
      </c>
      <c r="H338" s="10">
        <v>131</v>
      </c>
      <c r="I338" s="1">
        <v>255</v>
      </c>
      <c r="J338" s="1"/>
    </row>
    <row r="339" spans="1:10" ht="19.5">
      <c r="A339" s="10"/>
      <c r="C339" s="10"/>
      <c r="D339" s="10">
        <v>113</v>
      </c>
      <c r="E339" s="10" t="s">
        <v>161</v>
      </c>
      <c r="F339" s="10">
        <v>258</v>
      </c>
      <c r="G339" s="10" t="s">
        <v>161</v>
      </c>
      <c r="H339" s="10">
        <v>196</v>
      </c>
      <c r="I339" s="1">
        <v>369</v>
      </c>
      <c r="J339" s="1"/>
    </row>
    <row r="340" spans="1:10" ht="19.5">
      <c r="A340" s="10"/>
      <c r="C340" s="10"/>
      <c r="D340" s="10"/>
      <c r="E340" s="10"/>
      <c r="F340" s="10">
        <v>259</v>
      </c>
      <c r="G340" s="10" t="s">
        <v>1163</v>
      </c>
      <c r="H340" s="10">
        <v>108</v>
      </c>
      <c r="I340" s="1">
        <v>125</v>
      </c>
      <c r="J340" s="1"/>
    </row>
    <row r="341" spans="1:10" ht="19.5">
      <c r="A341" s="10"/>
      <c r="C341" s="10"/>
      <c r="D341" s="10">
        <v>114</v>
      </c>
      <c r="E341" s="10" t="s">
        <v>1164</v>
      </c>
      <c r="F341" s="10">
        <v>260</v>
      </c>
      <c r="G341" s="10" t="s">
        <v>1164</v>
      </c>
      <c r="H341" s="10">
        <v>192</v>
      </c>
      <c r="I341" s="1">
        <v>452</v>
      </c>
      <c r="J341" s="1"/>
    </row>
    <row r="342" spans="1:10" ht="19.5">
      <c r="A342" s="10"/>
      <c r="C342" s="10"/>
      <c r="D342" s="10"/>
      <c r="E342" s="10"/>
      <c r="F342" s="10"/>
      <c r="G342" s="10"/>
      <c r="H342" s="10"/>
      <c r="I342" s="1">
        <f>SUM(I338:I341)</f>
        <v>1201</v>
      </c>
      <c r="J342" s="1"/>
    </row>
    <row r="343" spans="1:10" ht="19.5">
      <c r="A343" s="10"/>
      <c r="C343" s="10"/>
      <c r="D343" s="10"/>
      <c r="E343" s="10"/>
      <c r="F343" s="10"/>
      <c r="G343" s="10"/>
      <c r="H343" s="10"/>
      <c r="I343" s="1"/>
      <c r="J343" s="1"/>
    </row>
    <row r="344" spans="1:10" ht="31.5">
      <c r="A344" s="10"/>
      <c r="B344" s="26" t="s">
        <v>1362</v>
      </c>
      <c r="C344" s="10" t="s">
        <v>1392</v>
      </c>
      <c r="D344" s="10">
        <v>115</v>
      </c>
      <c r="E344" s="10" t="s">
        <v>216</v>
      </c>
      <c r="F344" s="10">
        <v>261</v>
      </c>
      <c r="G344" s="10" t="s">
        <v>216</v>
      </c>
      <c r="H344" s="10">
        <v>121</v>
      </c>
      <c r="I344" s="1">
        <v>282</v>
      </c>
      <c r="J344" s="1"/>
    </row>
    <row r="345" spans="1:10" ht="19.5">
      <c r="A345" s="10"/>
      <c r="C345" s="10"/>
      <c r="D345" s="10"/>
      <c r="E345" s="10"/>
      <c r="F345" s="10">
        <v>262</v>
      </c>
      <c r="G345" s="10" t="s">
        <v>160</v>
      </c>
      <c r="H345" s="10">
        <v>33</v>
      </c>
      <c r="I345" s="1">
        <v>78</v>
      </c>
      <c r="J345" s="1"/>
    </row>
    <row r="346" spans="1:10" ht="19.5">
      <c r="A346" s="10"/>
      <c r="C346" s="10"/>
      <c r="D346" s="10"/>
      <c r="E346" s="10"/>
      <c r="F346" s="10">
        <v>263</v>
      </c>
      <c r="G346" s="10" t="s">
        <v>563</v>
      </c>
      <c r="H346" s="10">
        <v>60</v>
      </c>
      <c r="I346" s="1">
        <v>199</v>
      </c>
      <c r="J346" s="1"/>
    </row>
    <row r="347" spans="1:10" ht="19.5">
      <c r="A347" s="10"/>
      <c r="C347" s="10"/>
      <c r="D347" s="10">
        <v>116</v>
      </c>
      <c r="E347" s="10" t="s">
        <v>1165</v>
      </c>
      <c r="F347" s="10">
        <v>264</v>
      </c>
      <c r="G347" s="10" t="s">
        <v>1165</v>
      </c>
      <c r="H347" s="10">
        <v>110</v>
      </c>
      <c r="I347" s="1">
        <v>397</v>
      </c>
      <c r="J347" s="1"/>
    </row>
    <row r="348" spans="1:10" ht="19.5">
      <c r="A348" s="10"/>
      <c r="C348" s="10"/>
      <c r="D348" s="10"/>
      <c r="E348" s="10"/>
      <c r="F348" s="10">
        <v>265</v>
      </c>
      <c r="G348" s="10" t="s">
        <v>1142</v>
      </c>
      <c r="H348" s="10">
        <v>128</v>
      </c>
      <c r="I348" s="1">
        <v>207</v>
      </c>
      <c r="J348" s="1"/>
    </row>
    <row r="349" spans="1:10" ht="19.5">
      <c r="A349" s="10"/>
      <c r="C349" s="10"/>
      <c r="D349" s="10"/>
      <c r="E349" s="10"/>
      <c r="F349" s="10">
        <v>266</v>
      </c>
      <c r="G349" s="10" t="s">
        <v>1166</v>
      </c>
      <c r="H349" s="10">
        <v>42</v>
      </c>
      <c r="I349" s="1">
        <v>73</v>
      </c>
      <c r="J349" s="1"/>
    </row>
    <row r="350" spans="1:10" ht="19.5">
      <c r="A350" s="10"/>
      <c r="C350" s="10"/>
      <c r="D350" s="10"/>
      <c r="E350" s="10"/>
      <c r="F350" s="10"/>
      <c r="G350" s="10"/>
      <c r="H350" s="10"/>
      <c r="I350" s="1">
        <f>SUM(I344:I349)</f>
        <v>1236</v>
      </c>
      <c r="J350" s="1"/>
    </row>
    <row r="351" spans="1:10" ht="19.5">
      <c r="A351" s="10"/>
      <c r="C351" s="10"/>
      <c r="D351" s="10"/>
      <c r="E351" s="10"/>
      <c r="F351" s="10"/>
      <c r="G351" s="10"/>
      <c r="H351" s="10"/>
      <c r="I351" s="1"/>
      <c r="J351" s="1"/>
    </row>
    <row r="352" spans="1:10" ht="31.5">
      <c r="A352" s="10"/>
      <c r="B352" s="26" t="s">
        <v>1362</v>
      </c>
      <c r="C352" s="10" t="s">
        <v>1392</v>
      </c>
      <c r="D352" s="10">
        <v>117</v>
      </c>
      <c r="E352" s="10" t="s">
        <v>1167</v>
      </c>
      <c r="F352" s="10">
        <v>267</v>
      </c>
      <c r="G352" s="10" t="s">
        <v>1167</v>
      </c>
      <c r="H352" s="10">
        <v>253</v>
      </c>
      <c r="I352" s="1">
        <v>286</v>
      </c>
      <c r="J352" s="1"/>
    </row>
    <row r="353" spans="1:10" ht="31.5">
      <c r="A353" s="10"/>
      <c r="C353" s="10"/>
      <c r="D353" s="10">
        <v>118</v>
      </c>
      <c r="E353" s="10" t="s">
        <v>1168</v>
      </c>
      <c r="F353" s="10">
        <v>268</v>
      </c>
      <c r="G353" s="10" t="s">
        <v>1168</v>
      </c>
      <c r="H353" s="10">
        <v>182</v>
      </c>
      <c r="I353" s="1">
        <v>215</v>
      </c>
      <c r="J353" s="1"/>
    </row>
    <row r="354" spans="1:10" ht="19.5">
      <c r="A354" s="10"/>
      <c r="C354" s="10"/>
      <c r="D354" s="10"/>
      <c r="E354" s="10"/>
      <c r="F354" s="10">
        <v>269</v>
      </c>
      <c r="G354" s="10" t="s">
        <v>1033</v>
      </c>
      <c r="H354" s="10">
        <v>145</v>
      </c>
      <c r="I354" s="1">
        <v>175</v>
      </c>
      <c r="J354" s="1"/>
    </row>
    <row r="355" spans="1:10" ht="19.5">
      <c r="A355" s="10"/>
      <c r="C355" s="10"/>
      <c r="D355" s="10">
        <v>119</v>
      </c>
      <c r="E355" s="10" t="s">
        <v>1013</v>
      </c>
      <c r="F355" s="10">
        <v>270</v>
      </c>
      <c r="G355" s="10" t="s">
        <v>1169</v>
      </c>
      <c r="H355" s="10">
        <v>189</v>
      </c>
      <c r="I355" s="1">
        <v>353</v>
      </c>
      <c r="J355" s="1"/>
    </row>
    <row r="356" spans="1:10" ht="19.5">
      <c r="A356" s="10"/>
      <c r="C356" s="10"/>
      <c r="D356" s="10"/>
      <c r="E356" s="10"/>
      <c r="F356" s="10"/>
      <c r="G356" s="10"/>
      <c r="H356" s="10"/>
      <c r="I356" s="1">
        <f>SUM(I352:I355)</f>
        <v>1029</v>
      </c>
      <c r="J356" s="1"/>
    </row>
    <row r="357" spans="1:10" ht="19.5">
      <c r="A357" s="10"/>
      <c r="C357" s="10"/>
      <c r="D357" s="10"/>
      <c r="E357" s="10"/>
      <c r="F357" s="10"/>
      <c r="G357" s="10"/>
      <c r="H357" s="10"/>
      <c r="I357" s="1"/>
      <c r="J357" s="1"/>
    </row>
    <row r="358" spans="1:10" ht="31.5">
      <c r="A358" s="10"/>
      <c r="B358" s="26" t="s">
        <v>1362</v>
      </c>
      <c r="C358" s="10" t="s">
        <v>403</v>
      </c>
      <c r="D358" s="10">
        <v>120</v>
      </c>
      <c r="E358" s="10" t="s">
        <v>1170</v>
      </c>
      <c r="F358" s="10">
        <v>271</v>
      </c>
      <c r="G358" s="10" t="s">
        <v>1170</v>
      </c>
      <c r="H358" s="10">
        <v>135</v>
      </c>
      <c r="I358" s="1">
        <v>255</v>
      </c>
      <c r="J358" s="1"/>
    </row>
    <row r="359" spans="1:10" ht="19.5">
      <c r="A359" s="10"/>
      <c r="C359" s="10"/>
      <c r="D359" s="10"/>
      <c r="E359" s="10"/>
      <c r="F359" s="10">
        <v>272</v>
      </c>
      <c r="G359" s="10" t="s">
        <v>1171</v>
      </c>
      <c r="H359" s="10">
        <v>158</v>
      </c>
      <c r="I359" s="1">
        <v>197</v>
      </c>
      <c r="J359" s="1"/>
    </row>
    <row r="360" spans="1:10" ht="19.5">
      <c r="A360" s="10"/>
      <c r="C360" s="10"/>
      <c r="D360" s="10">
        <v>121</v>
      </c>
      <c r="E360" s="10" t="s">
        <v>1172</v>
      </c>
      <c r="F360" s="10">
        <v>273</v>
      </c>
      <c r="G360" s="10" t="s">
        <v>1172</v>
      </c>
      <c r="H360" s="10">
        <v>77</v>
      </c>
      <c r="I360" s="1">
        <v>331</v>
      </c>
      <c r="J360" s="1"/>
    </row>
    <row r="361" spans="1:10" ht="19.5">
      <c r="A361" s="10"/>
      <c r="C361" s="10"/>
      <c r="D361" s="10"/>
      <c r="E361" s="10"/>
      <c r="F361" s="10">
        <v>274</v>
      </c>
      <c r="G361" s="10" t="s">
        <v>1173</v>
      </c>
      <c r="H361" s="10">
        <v>112</v>
      </c>
      <c r="I361" s="1">
        <v>120</v>
      </c>
      <c r="J361" s="1"/>
    </row>
    <row r="362" spans="1:10" ht="31.5">
      <c r="A362" s="10"/>
      <c r="C362" s="10"/>
      <c r="D362" s="10"/>
      <c r="E362" s="10"/>
      <c r="F362" s="10">
        <v>275</v>
      </c>
      <c r="G362" s="10" t="s">
        <v>1174</v>
      </c>
      <c r="H362" s="10">
        <v>72</v>
      </c>
      <c r="I362" s="1">
        <v>267</v>
      </c>
      <c r="J362" s="1"/>
    </row>
    <row r="363" spans="1:10" ht="19.5">
      <c r="A363" s="10"/>
      <c r="C363" s="10"/>
      <c r="D363" s="10"/>
      <c r="E363" s="10"/>
      <c r="F363" s="10"/>
      <c r="G363" s="10"/>
      <c r="H363" s="10"/>
      <c r="I363" s="1">
        <f>SUM(I358:I362)</f>
        <v>1170</v>
      </c>
      <c r="J363" s="1"/>
    </row>
    <row r="364" spans="1:10" ht="19.5">
      <c r="A364" s="10"/>
      <c r="C364" s="10"/>
      <c r="D364" s="10"/>
      <c r="E364" s="10"/>
      <c r="F364" s="10"/>
      <c r="G364" s="10"/>
      <c r="H364" s="10"/>
      <c r="I364" s="1"/>
      <c r="J364" s="1"/>
    </row>
    <row r="365" spans="1:10" ht="31.5">
      <c r="A365" s="10"/>
      <c r="B365" s="26" t="s">
        <v>1362</v>
      </c>
      <c r="C365" s="10" t="s">
        <v>403</v>
      </c>
      <c r="D365" s="10">
        <v>122</v>
      </c>
      <c r="E365" s="10" t="s">
        <v>1175</v>
      </c>
      <c r="F365" s="10">
        <v>276</v>
      </c>
      <c r="G365" s="10" t="s">
        <v>1175</v>
      </c>
      <c r="H365" s="10">
        <v>233</v>
      </c>
      <c r="I365" s="1">
        <v>299</v>
      </c>
      <c r="J365" s="1"/>
    </row>
    <row r="366" spans="1:10" ht="19.5">
      <c r="A366" s="10"/>
      <c r="C366" s="10"/>
      <c r="D366" s="10"/>
      <c r="E366" s="10"/>
      <c r="F366" s="10">
        <v>277</v>
      </c>
      <c r="G366" s="10" t="s">
        <v>1176</v>
      </c>
      <c r="H366" s="10">
        <v>167</v>
      </c>
      <c r="I366" s="1">
        <v>252</v>
      </c>
      <c r="J366" s="1"/>
    </row>
    <row r="367" spans="1:10" ht="19.5">
      <c r="A367" s="10"/>
      <c r="C367" s="10"/>
      <c r="D367" s="10">
        <v>123</v>
      </c>
      <c r="E367" s="10" t="s">
        <v>1177</v>
      </c>
      <c r="F367" s="10">
        <v>278</v>
      </c>
      <c r="G367" s="10" t="s">
        <v>1177</v>
      </c>
      <c r="H367" s="10">
        <v>202</v>
      </c>
      <c r="I367" s="1">
        <v>306</v>
      </c>
      <c r="J367" s="1"/>
    </row>
    <row r="368" spans="1:10" ht="19.5">
      <c r="A368" s="10"/>
      <c r="C368" s="10"/>
      <c r="D368" s="10">
        <v>124</v>
      </c>
      <c r="E368" s="10" t="s">
        <v>1178</v>
      </c>
      <c r="F368" s="10">
        <v>279</v>
      </c>
      <c r="G368" s="10" t="s">
        <v>1178</v>
      </c>
      <c r="H368" s="10">
        <v>117</v>
      </c>
      <c r="I368" s="1">
        <v>404</v>
      </c>
      <c r="J368" s="1"/>
    </row>
    <row r="369" spans="1:10" ht="19.5">
      <c r="A369" s="10"/>
      <c r="C369" s="10"/>
      <c r="D369" s="10"/>
      <c r="E369" s="10"/>
      <c r="F369" s="10">
        <v>280</v>
      </c>
      <c r="G369" s="10" t="s">
        <v>1179</v>
      </c>
      <c r="H369" s="10">
        <v>96</v>
      </c>
      <c r="I369" s="1"/>
      <c r="J369" s="1"/>
    </row>
    <row r="370" spans="1:10" ht="19.5">
      <c r="A370" s="10"/>
      <c r="C370" s="10"/>
      <c r="D370" s="10"/>
      <c r="E370" s="10"/>
      <c r="F370" s="10"/>
      <c r="G370" s="10"/>
      <c r="H370" s="10"/>
      <c r="I370" s="1">
        <f>SUM(I365:I369)</f>
        <v>1261</v>
      </c>
      <c r="J370" s="1"/>
    </row>
    <row r="371" spans="1:10" ht="19.5">
      <c r="A371" s="10"/>
      <c r="C371" s="10"/>
      <c r="D371" s="10"/>
      <c r="E371" s="10"/>
      <c r="F371" s="10"/>
      <c r="G371" s="10"/>
      <c r="H371" s="10"/>
      <c r="I371" s="1"/>
      <c r="J371" s="1"/>
    </row>
    <row r="372" spans="1:10" ht="31.5">
      <c r="A372" s="10"/>
      <c r="B372" s="26" t="s">
        <v>1362</v>
      </c>
      <c r="C372" s="10" t="s">
        <v>403</v>
      </c>
      <c r="D372" s="10">
        <v>125</v>
      </c>
      <c r="E372" s="10" t="s">
        <v>1180</v>
      </c>
      <c r="F372" s="10">
        <v>281</v>
      </c>
      <c r="G372" s="10" t="s">
        <v>1180</v>
      </c>
      <c r="H372" s="10">
        <v>88</v>
      </c>
      <c r="I372" s="1">
        <v>294</v>
      </c>
      <c r="J372" s="1"/>
    </row>
    <row r="373" spans="1:10" ht="19.5">
      <c r="A373" s="10"/>
      <c r="C373" s="10"/>
      <c r="D373" s="10"/>
      <c r="E373" s="10"/>
      <c r="F373" s="10">
        <v>282</v>
      </c>
      <c r="G373" s="10" t="s">
        <v>47</v>
      </c>
      <c r="H373" s="10">
        <v>106</v>
      </c>
      <c r="I373" s="1">
        <v>204</v>
      </c>
      <c r="J373" s="1"/>
    </row>
    <row r="374" spans="1:10" ht="19.5">
      <c r="A374" s="10"/>
      <c r="C374" s="10"/>
      <c r="D374" s="10">
        <v>126</v>
      </c>
      <c r="E374" s="10" t="s">
        <v>1181</v>
      </c>
      <c r="F374" s="10">
        <v>283</v>
      </c>
      <c r="G374" s="10" t="s">
        <v>1181</v>
      </c>
      <c r="H374" s="10">
        <v>45</v>
      </c>
      <c r="I374" s="1">
        <v>111</v>
      </c>
      <c r="J374" s="1"/>
    </row>
    <row r="375" spans="1:10" ht="19.5">
      <c r="A375" s="10"/>
      <c r="C375" s="10"/>
      <c r="D375" s="10"/>
      <c r="E375" s="10"/>
      <c r="F375" s="10">
        <v>284</v>
      </c>
      <c r="G375" s="10" t="s">
        <v>1182</v>
      </c>
      <c r="H375" s="10">
        <v>72</v>
      </c>
      <c r="I375" s="1">
        <v>104</v>
      </c>
      <c r="J375" s="1"/>
    </row>
    <row r="376" spans="1:10" ht="19.5">
      <c r="A376" s="10"/>
      <c r="C376" s="10"/>
      <c r="D376" s="10"/>
      <c r="E376" s="10"/>
      <c r="F376" s="10">
        <v>285</v>
      </c>
      <c r="G376" s="10" t="s">
        <v>1183</v>
      </c>
      <c r="H376" s="10">
        <v>103</v>
      </c>
      <c r="I376" s="1">
        <v>92</v>
      </c>
      <c r="J376" s="1"/>
    </row>
    <row r="377" spans="1:10" ht="19.5">
      <c r="A377" s="10"/>
      <c r="C377" s="10"/>
      <c r="D377" s="10"/>
      <c r="E377" s="10"/>
      <c r="F377" s="10">
        <v>286</v>
      </c>
      <c r="G377" s="10" t="s">
        <v>1184</v>
      </c>
      <c r="H377" s="10">
        <v>75</v>
      </c>
      <c r="I377" s="1">
        <v>109</v>
      </c>
      <c r="J377" s="1"/>
    </row>
    <row r="378" spans="1:10" ht="19.5">
      <c r="A378" s="10"/>
      <c r="C378" s="10"/>
      <c r="D378" s="10">
        <v>127</v>
      </c>
      <c r="E378" s="10" t="s">
        <v>1009</v>
      </c>
      <c r="F378" s="10">
        <v>287</v>
      </c>
      <c r="G378" s="10" t="s">
        <v>1185</v>
      </c>
      <c r="H378" s="10">
        <v>36</v>
      </c>
      <c r="I378" s="1">
        <v>44</v>
      </c>
      <c r="J378" s="1"/>
    </row>
    <row r="379" spans="1:10" ht="19.5">
      <c r="A379" s="10"/>
      <c r="C379" s="10"/>
      <c r="D379" s="10"/>
      <c r="E379" s="10"/>
      <c r="F379" s="10">
        <v>288</v>
      </c>
      <c r="G379" s="10" t="s">
        <v>1186</v>
      </c>
      <c r="H379" s="10">
        <v>13</v>
      </c>
      <c r="I379" s="1">
        <v>110</v>
      </c>
      <c r="J379" s="1"/>
    </row>
    <row r="380" spans="1:10" ht="19.5">
      <c r="A380" s="10"/>
      <c r="C380" s="10"/>
      <c r="D380" s="10"/>
      <c r="E380" s="10"/>
      <c r="F380" s="10">
        <v>289</v>
      </c>
      <c r="G380" s="10" t="s">
        <v>243</v>
      </c>
      <c r="H380" s="10">
        <v>36</v>
      </c>
      <c r="I380" s="1">
        <v>39</v>
      </c>
      <c r="J380" s="1"/>
    </row>
    <row r="381" spans="1:9" s="3" customFormat="1" ht="19.5">
      <c r="A381" s="12"/>
      <c r="B381" s="2"/>
      <c r="C381" s="12"/>
      <c r="D381" s="12">
        <v>127</v>
      </c>
      <c r="E381" s="12"/>
      <c r="F381" s="12">
        <v>289</v>
      </c>
      <c r="G381" s="12"/>
      <c r="H381" s="12">
        <f>SUM(H5:H380)</f>
        <v>31033</v>
      </c>
      <c r="I381" s="3">
        <f>SUM(I372:I380)</f>
        <v>1107</v>
      </c>
    </row>
    <row r="382" spans="1:10" ht="19.5">
      <c r="A382" s="13"/>
      <c r="C382" s="13"/>
      <c r="D382" s="13"/>
      <c r="E382" s="13"/>
      <c r="F382" s="13"/>
      <c r="G382" s="13"/>
      <c r="H382" s="13"/>
      <c r="I382" s="1"/>
      <c r="J382" s="1"/>
    </row>
  </sheetData>
  <sheetProtection/>
  <mergeCells count="6">
    <mergeCell ref="A1:J1"/>
    <mergeCell ref="A2:A3"/>
    <mergeCell ref="B2:B3"/>
    <mergeCell ref="C2:C3"/>
    <mergeCell ref="D2:G2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0"/>
  <sheetViews>
    <sheetView zoomScale="85" zoomScaleNormal="85" zoomScalePageLayoutView="0" workbookViewId="0" topLeftCell="A1">
      <selection activeCell="C180" sqref="C180"/>
    </sheetView>
  </sheetViews>
  <sheetFormatPr defaultColWidth="9.140625" defaultRowHeight="12.75"/>
  <cols>
    <col min="1" max="1" width="4.00390625" style="2" bestFit="1" customWidth="1"/>
    <col min="2" max="2" width="10.00390625" style="2" customWidth="1"/>
    <col min="3" max="3" width="15.7109375" style="1" customWidth="1"/>
    <col min="4" max="4" width="6.7109375" style="1" customWidth="1"/>
    <col min="5" max="5" width="15.00390625" style="1" customWidth="1"/>
    <col min="6" max="6" width="5.8515625" style="2" bestFit="1" customWidth="1"/>
    <col min="7" max="7" width="13.8515625" style="1" customWidth="1"/>
    <col min="8" max="8" width="8.7109375" style="2" customWidth="1"/>
    <col min="9" max="9" width="7.57421875" style="1" bestFit="1" customWidth="1"/>
    <col min="10" max="16384" width="9.140625" style="1" customWidth="1"/>
  </cols>
  <sheetData>
    <row r="1" spans="1:8" ht="19.5">
      <c r="A1" s="35" t="s">
        <v>855</v>
      </c>
      <c r="B1" s="35"/>
      <c r="C1" s="35"/>
      <c r="D1" s="35"/>
      <c r="E1" s="35"/>
      <c r="F1" s="35"/>
      <c r="G1" s="35"/>
      <c r="H1" s="35"/>
    </row>
    <row r="2" spans="1:8" ht="39" customHeight="1">
      <c r="A2" s="39" t="s">
        <v>5</v>
      </c>
      <c r="B2" s="42" t="s">
        <v>856</v>
      </c>
      <c r="C2" s="39" t="s">
        <v>0</v>
      </c>
      <c r="D2" s="36" t="s">
        <v>4</v>
      </c>
      <c r="E2" s="37"/>
      <c r="F2" s="37"/>
      <c r="G2" s="38"/>
      <c r="H2" s="39" t="s">
        <v>3</v>
      </c>
    </row>
    <row r="3" spans="1:8" ht="43.5" customHeight="1">
      <c r="A3" s="39"/>
      <c r="B3" s="43"/>
      <c r="C3" s="39"/>
      <c r="D3" s="10" t="s">
        <v>5</v>
      </c>
      <c r="E3" s="10" t="s">
        <v>1</v>
      </c>
      <c r="F3" s="10" t="s">
        <v>5</v>
      </c>
      <c r="G3" s="10" t="s">
        <v>2</v>
      </c>
      <c r="H3" s="39"/>
    </row>
    <row r="4" spans="1:8" ht="19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</row>
    <row r="5" spans="1:9" ht="19.5">
      <c r="A5" s="10">
        <v>1</v>
      </c>
      <c r="B5" s="26" t="s">
        <v>1363</v>
      </c>
      <c r="C5" s="10" t="s">
        <v>1353</v>
      </c>
      <c r="D5" s="10">
        <v>1</v>
      </c>
      <c r="E5" s="10" t="s">
        <v>132</v>
      </c>
      <c r="F5" s="10">
        <v>1</v>
      </c>
      <c r="G5" s="10" t="s">
        <v>132</v>
      </c>
      <c r="H5" s="10">
        <v>83</v>
      </c>
      <c r="I5" s="1">
        <v>310</v>
      </c>
    </row>
    <row r="6" spans="1:9" ht="19.5">
      <c r="A6" s="10"/>
      <c r="B6" s="10"/>
      <c r="C6" s="10"/>
      <c r="D6" s="10"/>
      <c r="E6" s="10"/>
      <c r="F6" s="10">
        <v>2</v>
      </c>
      <c r="G6" s="10" t="s">
        <v>206</v>
      </c>
      <c r="H6" s="10">
        <v>55</v>
      </c>
      <c r="I6" s="1">
        <v>280</v>
      </c>
    </row>
    <row r="7" spans="1:9" ht="19.5">
      <c r="A7" s="10"/>
      <c r="B7" s="10"/>
      <c r="C7" s="10"/>
      <c r="D7" s="10">
        <v>2</v>
      </c>
      <c r="E7" s="10" t="s">
        <v>133</v>
      </c>
      <c r="F7" s="10">
        <v>3</v>
      </c>
      <c r="G7" s="10" t="s">
        <v>133</v>
      </c>
      <c r="H7" s="10">
        <v>163</v>
      </c>
      <c r="I7" s="1">
        <v>259</v>
      </c>
    </row>
    <row r="8" spans="1:9" ht="19.5">
      <c r="A8" s="10"/>
      <c r="B8" s="10"/>
      <c r="C8" s="10"/>
      <c r="D8" s="10"/>
      <c r="E8" s="10"/>
      <c r="F8" s="10"/>
      <c r="G8" s="10"/>
      <c r="H8" s="10"/>
      <c r="I8" s="1">
        <f>SUM(I5:I7)</f>
        <v>849</v>
      </c>
    </row>
    <row r="9" spans="1:8" ht="19.5">
      <c r="A9" s="10"/>
      <c r="B9" s="10"/>
      <c r="C9" s="10"/>
      <c r="D9" s="10"/>
      <c r="E9" s="10"/>
      <c r="F9" s="10"/>
      <c r="G9" s="10"/>
      <c r="H9" s="10"/>
    </row>
    <row r="10" spans="1:9" ht="31.5">
      <c r="A10" s="10"/>
      <c r="B10" s="26" t="s">
        <v>1363</v>
      </c>
      <c r="C10" s="10" t="s">
        <v>1377</v>
      </c>
      <c r="D10" s="10">
        <v>3</v>
      </c>
      <c r="E10" s="10" t="s">
        <v>134</v>
      </c>
      <c r="F10" s="10">
        <v>4</v>
      </c>
      <c r="G10" s="10" t="s">
        <v>135</v>
      </c>
      <c r="H10" s="10">
        <v>131</v>
      </c>
      <c r="I10" s="1">
        <v>184</v>
      </c>
    </row>
    <row r="11" spans="1:9" ht="19.5">
      <c r="A11" s="10"/>
      <c r="B11" s="10"/>
      <c r="C11" s="10"/>
      <c r="D11" s="10"/>
      <c r="E11" s="10"/>
      <c r="F11" s="10">
        <v>5</v>
      </c>
      <c r="G11" s="10" t="s">
        <v>207</v>
      </c>
      <c r="H11" s="10">
        <v>95</v>
      </c>
      <c r="I11" s="1">
        <v>127</v>
      </c>
    </row>
    <row r="12" spans="1:9" ht="19.5">
      <c r="A12" s="10"/>
      <c r="B12" s="10"/>
      <c r="C12" s="10"/>
      <c r="D12" s="10">
        <v>4</v>
      </c>
      <c r="E12" s="10" t="s">
        <v>136</v>
      </c>
      <c r="F12" s="10">
        <v>6</v>
      </c>
      <c r="G12" s="10" t="s">
        <v>136</v>
      </c>
      <c r="H12" s="10">
        <v>52</v>
      </c>
      <c r="I12" s="1">
        <v>178</v>
      </c>
    </row>
    <row r="13" spans="1:9" ht="19.5">
      <c r="A13" s="10"/>
      <c r="C13" s="10"/>
      <c r="D13" s="10"/>
      <c r="E13" s="10"/>
      <c r="F13" s="10">
        <v>7</v>
      </c>
      <c r="G13" s="10" t="s">
        <v>208</v>
      </c>
      <c r="H13" s="10">
        <v>9</v>
      </c>
      <c r="I13" s="1">
        <v>75</v>
      </c>
    </row>
    <row r="14" spans="1:9" ht="19.5">
      <c r="A14" s="10"/>
      <c r="B14" s="10"/>
      <c r="C14" s="10"/>
      <c r="D14" s="10"/>
      <c r="E14" s="10"/>
      <c r="F14" s="10">
        <v>8</v>
      </c>
      <c r="G14" s="10" t="s">
        <v>209</v>
      </c>
      <c r="H14" s="10">
        <v>33</v>
      </c>
      <c r="I14" s="1">
        <v>59</v>
      </c>
    </row>
    <row r="15" spans="1:9" ht="19.5">
      <c r="A15" s="10"/>
      <c r="B15" s="10"/>
      <c r="C15" s="10"/>
      <c r="D15" s="10"/>
      <c r="E15" s="10"/>
      <c r="F15" s="10">
        <v>9</v>
      </c>
      <c r="G15" s="10" t="s">
        <v>210</v>
      </c>
      <c r="H15" s="10">
        <v>37</v>
      </c>
      <c r="I15" s="1">
        <v>81</v>
      </c>
    </row>
    <row r="16" spans="1:9" ht="19.5">
      <c r="A16" s="10"/>
      <c r="B16" s="10"/>
      <c r="C16" s="10"/>
      <c r="D16" s="10">
        <v>5</v>
      </c>
      <c r="E16" s="10" t="s">
        <v>137</v>
      </c>
      <c r="F16" s="10">
        <v>10</v>
      </c>
      <c r="G16" s="10" t="s">
        <v>137</v>
      </c>
      <c r="H16" s="10">
        <v>107</v>
      </c>
      <c r="I16" s="1">
        <v>225</v>
      </c>
    </row>
    <row r="17" spans="1:9" ht="19.5">
      <c r="A17" s="10"/>
      <c r="B17" s="10"/>
      <c r="C17" s="10"/>
      <c r="D17" s="10">
        <v>6</v>
      </c>
      <c r="E17" s="10" t="s">
        <v>138</v>
      </c>
      <c r="F17" s="10">
        <v>11</v>
      </c>
      <c r="G17" s="10" t="s">
        <v>138</v>
      </c>
      <c r="H17" s="10">
        <v>155</v>
      </c>
      <c r="I17" s="1">
        <v>275</v>
      </c>
    </row>
    <row r="18" spans="1:9" ht="19.5">
      <c r="A18" s="10"/>
      <c r="B18" s="10"/>
      <c r="C18" s="10"/>
      <c r="D18" s="10">
        <v>7</v>
      </c>
      <c r="E18" s="10" t="s">
        <v>139</v>
      </c>
      <c r="F18" s="10">
        <v>12</v>
      </c>
      <c r="G18" s="10" t="s">
        <v>139</v>
      </c>
      <c r="H18" s="10">
        <v>88</v>
      </c>
      <c r="I18" s="1">
        <v>151</v>
      </c>
    </row>
    <row r="19" spans="1:9" ht="19.5">
      <c r="A19" s="10"/>
      <c r="B19" s="10"/>
      <c r="C19" s="10"/>
      <c r="D19" s="10"/>
      <c r="E19" s="10"/>
      <c r="F19" s="10">
        <v>13</v>
      </c>
      <c r="G19" s="10" t="s">
        <v>211</v>
      </c>
      <c r="H19" s="10">
        <v>55</v>
      </c>
      <c r="I19" s="1">
        <v>150</v>
      </c>
    </row>
    <row r="20" spans="1:9" ht="19.5">
      <c r="A20" s="10"/>
      <c r="B20" s="10"/>
      <c r="C20" s="10"/>
      <c r="D20" s="10"/>
      <c r="E20" s="10"/>
      <c r="F20" s="10"/>
      <c r="G20" s="10"/>
      <c r="H20" s="10"/>
      <c r="I20" s="1">
        <f>SUM(I10:I19)</f>
        <v>1505</v>
      </c>
    </row>
    <row r="21" spans="1:8" ht="19.5">
      <c r="A21" s="10"/>
      <c r="C21" s="10"/>
      <c r="D21" s="10"/>
      <c r="E21" s="10"/>
      <c r="F21" s="10"/>
      <c r="G21" s="10"/>
      <c r="H21" s="10"/>
    </row>
    <row r="22" spans="1:9" ht="31.5">
      <c r="A22" s="10"/>
      <c r="B22" s="27" t="s">
        <v>1359</v>
      </c>
      <c r="C22" s="10" t="s">
        <v>1354</v>
      </c>
      <c r="D22" s="10">
        <v>8</v>
      </c>
      <c r="E22" s="10" t="s">
        <v>140</v>
      </c>
      <c r="F22" s="10">
        <v>14</v>
      </c>
      <c r="G22" s="10" t="s">
        <v>140</v>
      </c>
      <c r="H22" s="10">
        <v>259</v>
      </c>
      <c r="I22" s="1">
        <v>365</v>
      </c>
    </row>
    <row r="23" spans="1:9" ht="19.5">
      <c r="A23" s="10"/>
      <c r="B23" s="10"/>
      <c r="C23" s="10"/>
      <c r="D23" s="10"/>
      <c r="E23" s="10"/>
      <c r="F23" s="10">
        <v>15</v>
      </c>
      <c r="G23" s="10" t="s">
        <v>212</v>
      </c>
      <c r="H23" s="10">
        <v>72</v>
      </c>
      <c r="I23" s="1">
        <v>125</v>
      </c>
    </row>
    <row r="24" spans="1:9" ht="19.5">
      <c r="A24" s="10"/>
      <c r="B24" s="10"/>
      <c r="C24" s="10"/>
      <c r="D24" s="10">
        <v>10</v>
      </c>
      <c r="E24" s="10" t="s">
        <v>142</v>
      </c>
      <c r="F24" s="10">
        <v>17</v>
      </c>
      <c r="G24" s="10" t="s">
        <v>142</v>
      </c>
      <c r="H24" s="10">
        <v>339</v>
      </c>
      <c r="I24" s="1">
        <v>619</v>
      </c>
    </row>
    <row r="25" spans="1:9" ht="19.5">
      <c r="A25" s="10"/>
      <c r="B25" s="10"/>
      <c r="C25" s="10"/>
      <c r="D25" s="10"/>
      <c r="E25" s="10"/>
      <c r="F25" s="10"/>
      <c r="G25" s="10"/>
      <c r="H25" s="10"/>
      <c r="I25" s="3">
        <f>SUM(I22:I24)</f>
        <v>1109</v>
      </c>
    </row>
    <row r="26" spans="1:8" ht="19.5">
      <c r="A26" s="10"/>
      <c r="B26" s="10"/>
      <c r="C26" s="10"/>
      <c r="D26" s="10"/>
      <c r="E26" s="10"/>
      <c r="F26" s="10"/>
      <c r="G26" s="10"/>
      <c r="H26" s="10"/>
    </row>
    <row r="27" spans="1:9" ht="19.5">
      <c r="A27" s="10"/>
      <c r="B27" s="27" t="s">
        <v>1359</v>
      </c>
      <c r="C27" s="10" t="s">
        <v>268</v>
      </c>
      <c r="D27" s="10">
        <v>11</v>
      </c>
      <c r="E27" s="10" t="s">
        <v>143</v>
      </c>
      <c r="F27" s="10">
        <v>18</v>
      </c>
      <c r="G27" s="10" t="s">
        <v>143</v>
      </c>
      <c r="H27" s="10">
        <v>259</v>
      </c>
      <c r="I27" s="1">
        <v>277</v>
      </c>
    </row>
    <row r="28" spans="1:9" ht="19.5">
      <c r="A28" s="10"/>
      <c r="B28" s="10"/>
      <c r="C28" s="10"/>
      <c r="D28" s="10"/>
      <c r="E28" s="10"/>
      <c r="F28" s="10">
        <v>19</v>
      </c>
      <c r="G28" s="10" t="s">
        <v>214</v>
      </c>
      <c r="H28" s="10">
        <v>101</v>
      </c>
      <c r="I28" s="1">
        <v>277</v>
      </c>
    </row>
    <row r="29" spans="1:9" ht="19.5">
      <c r="A29" s="10"/>
      <c r="B29" s="10"/>
      <c r="C29" s="10"/>
      <c r="D29" s="10">
        <v>12</v>
      </c>
      <c r="E29" s="10" t="s">
        <v>144</v>
      </c>
      <c r="F29" s="10">
        <v>20</v>
      </c>
      <c r="G29" s="10" t="s">
        <v>144</v>
      </c>
      <c r="H29" s="10">
        <v>205</v>
      </c>
      <c r="I29" s="1">
        <v>549</v>
      </c>
    </row>
    <row r="30" spans="1:9" ht="19.5">
      <c r="A30" s="10"/>
      <c r="B30" s="10"/>
      <c r="C30" s="10"/>
      <c r="D30" s="10">
        <v>13</v>
      </c>
      <c r="E30" s="10" t="s">
        <v>145</v>
      </c>
      <c r="F30" s="10">
        <v>21</v>
      </c>
      <c r="G30" s="10" t="s">
        <v>145</v>
      </c>
      <c r="H30" s="10">
        <v>170</v>
      </c>
      <c r="I30" s="1">
        <v>411</v>
      </c>
    </row>
    <row r="31" spans="1:9" ht="19.5">
      <c r="A31" s="10"/>
      <c r="B31" s="26"/>
      <c r="C31" s="10"/>
      <c r="D31" s="10"/>
      <c r="E31" s="10"/>
      <c r="F31" s="10"/>
      <c r="G31" s="10"/>
      <c r="H31" s="10"/>
      <c r="I31" s="1">
        <f>SUM(I27:I30)</f>
        <v>1514</v>
      </c>
    </row>
    <row r="32" spans="1:8" ht="19.5">
      <c r="A32" s="10"/>
      <c r="B32" s="10"/>
      <c r="C32" s="10"/>
      <c r="D32" s="10"/>
      <c r="E32" s="10"/>
      <c r="F32" s="10"/>
      <c r="G32" s="10"/>
      <c r="H32" s="10"/>
    </row>
    <row r="33" spans="1:9" ht="19.5">
      <c r="A33" s="10"/>
      <c r="B33" s="26" t="s">
        <v>1363</v>
      </c>
      <c r="C33" s="10" t="s">
        <v>268</v>
      </c>
      <c r="D33" s="10">
        <v>14</v>
      </c>
      <c r="E33" s="10" t="s">
        <v>146</v>
      </c>
      <c r="F33" s="10">
        <v>22</v>
      </c>
      <c r="G33" s="10" t="s">
        <v>146</v>
      </c>
      <c r="H33" s="10">
        <v>30</v>
      </c>
      <c r="I33" s="1">
        <v>219</v>
      </c>
    </row>
    <row r="34" spans="1:9" ht="19.5">
      <c r="A34" s="10"/>
      <c r="B34" s="10"/>
      <c r="C34" s="10"/>
      <c r="D34" s="10"/>
      <c r="E34" s="10"/>
      <c r="F34" s="10">
        <v>23</v>
      </c>
      <c r="G34" s="10" t="s">
        <v>215</v>
      </c>
      <c r="H34" s="10">
        <v>0</v>
      </c>
      <c r="I34" s="1">
        <v>84</v>
      </c>
    </row>
    <row r="35" spans="1:9" ht="19.5">
      <c r="A35" s="10">
        <v>2</v>
      </c>
      <c r="B35" s="10"/>
      <c r="C35" s="10"/>
      <c r="D35" s="10">
        <v>15</v>
      </c>
      <c r="E35" s="10" t="s">
        <v>147</v>
      </c>
      <c r="F35" s="10">
        <v>24</v>
      </c>
      <c r="G35" s="10" t="s">
        <v>147</v>
      </c>
      <c r="H35" s="10">
        <v>118</v>
      </c>
      <c r="I35" s="1">
        <v>303</v>
      </c>
    </row>
    <row r="36" spans="1:9" ht="19.5">
      <c r="A36" s="10"/>
      <c r="B36" s="10"/>
      <c r="C36" s="10"/>
      <c r="D36" s="10">
        <v>16</v>
      </c>
      <c r="E36" s="10" t="s">
        <v>148</v>
      </c>
      <c r="F36" s="10">
        <v>25</v>
      </c>
      <c r="G36" s="10" t="s">
        <v>148</v>
      </c>
      <c r="H36" s="10">
        <v>269</v>
      </c>
      <c r="I36" s="1">
        <v>340</v>
      </c>
    </row>
    <row r="37" spans="1:9" ht="19.5">
      <c r="A37" s="10"/>
      <c r="B37" s="10"/>
      <c r="C37" s="10"/>
      <c r="D37" s="10"/>
      <c r="E37" s="10"/>
      <c r="F37" s="10">
        <v>26</v>
      </c>
      <c r="G37" s="10" t="s">
        <v>216</v>
      </c>
      <c r="H37" s="10">
        <v>38</v>
      </c>
      <c r="I37" s="1">
        <v>22</v>
      </c>
    </row>
    <row r="38" spans="1:9" ht="19.5">
      <c r="A38" s="10"/>
      <c r="B38" s="10"/>
      <c r="C38" s="10"/>
      <c r="D38" s="10">
        <v>17</v>
      </c>
      <c r="E38" s="10" t="s">
        <v>149</v>
      </c>
      <c r="F38" s="10">
        <v>27</v>
      </c>
      <c r="G38" s="10" t="s">
        <v>217</v>
      </c>
      <c r="H38" s="10">
        <v>136</v>
      </c>
      <c r="I38" s="1">
        <v>106</v>
      </c>
    </row>
    <row r="39" spans="1:9" ht="19.5">
      <c r="A39" s="10"/>
      <c r="B39" s="26"/>
      <c r="C39" s="10"/>
      <c r="D39" s="10">
        <v>18</v>
      </c>
      <c r="E39" s="10" t="s">
        <v>150</v>
      </c>
      <c r="F39" s="10">
        <v>28</v>
      </c>
      <c r="G39" s="10" t="s">
        <v>150</v>
      </c>
      <c r="H39" s="10">
        <v>222</v>
      </c>
      <c r="I39" s="1">
        <v>313</v>
      </c>
    </row>
    <row r="40" spans="1:9" ht="19.5">
      <c r="A40" s="10"/>
      <c r="B40" s="10"/>
      <c r="C40" s="10"/>
      <c r="D40" s="10"/>
      <c r="E40" s="10"/>
      <c r="F40" s="10"/>
      <c r="G40" s="10"/>
      <c r="H40" s="10"/>
      <c r="I40" s="1">
        <f>SUM(I33:I39)</f>
        <v>1387</v>
      </c>
    </row>
    <row r="41" spans="1:8" ht="19.5">
      <c r="A41" s="10"/>
      <c r="B41" s="10"/>
      <c r="C41" s="10"/>
      <c r="D41" s="10"/>
      <c r="E41" s="10"/>
      <c r="F41" s="10"/>
      <c r="G41" s="10"/>
      <c r="H41" s="10"/>
    </row>
    <row r="42" spans="1:9" ht="19.5">
      <c r="A42" s="10"/>
      <c r="B42" s="10"/>
      <c r="C42" s="10"/>
      <c r="D42" s="10">
        <v>19</v>
      </c>
      <c r="E42" s="10" t="s">
        <v>151</v>
      </c>
      <c r="F42" s="10">
        <v>29</v>
      </c>
      <c r="G42" s="10" t="s">
        <v>151</v>
      </c>
      <c r="H42" s="10">
        <v>126</v>
      </c>
      <c r="I42" s="1">
        <v>517</v>
      </c>
    </row>
    <row r="43" spans="1:9" s="3" customFormat="1" ht="19.5">
      <c r="A43" s="12"/>
      <c r="B43" s="27" t="s">
        <v>1359</v>
      </c>
      <c r="C43" s="10" t="s">
        <v>268</v>
      </c>
      <c r="D43" s="10">
        <v>20</v>
      </c>
      <c r="E43" s="10" t="s">
        <v>152</v>
      </c>
      <c r="F43" s="10">
        <v>30</v>
      </c>
      <c r="G43" s="10" t="s">
        <v>152</v>
      </c>
      <c r="H43" s="10">
        <v>53</v>
      </c>
      <c r="I43" s="1">
        <v>399</v>
      </c>
    </row>
    <row r="44" spans="1:9" ht="19.5">
      <c r="A44" s="10"/>
      <c r="B44" s="10"/>
      <c r="C44" s="10"/>
      <c r="D44" s="10">
        <v>21</v>
      </c>
      <c r="E44" s="10" t="s">
        <v>85</v>
      </c>
      <c r="F44" s="10">
        <v>31</v>
      </c>
      <c r="G44" s="10" t="s">
        <v>85</v>
      </c>
      <c r="H44" s="10">
        <v>73</v>
      </c>
      <c r="I44" s="1">
        <v>149</v>
      </c>
    </row>
    <row r="45" spans="1:9" ht="19.5">
      <c r="A45" s="10"/>
      <c r="B45" s="10"/>
      <c r="C45" s="10"/>
      <c r="D45" s="10"/>
      <c r="E45" s="10"/>
      <c r="F45" s="10">
        <v>32</v>
      </c>
      <c r="G45" s="10" t="s">
        <v>218</v>
      </c>
      <c r="H45" s="10">
        <v>44</v>
      </c>
      <c r="I45" s="1">
        <v>203</v>
      </c>
    </row>
    <row r="46" spans="1:9" ht="19.5">
      <c r="A46" s="10"/>
      <c r="B46" s="10"/>
      <c r="C46" s="10"/>
      <c r="D46" s="10"/>
      <c r="E46" s="10"/>
      <c r="F46" s="10"/>
      <c r="G46" s="10"/>
      <c r="H46" s="10"/>
      <c r="I46" s="1">
        <f>SUM(I42:I45)</f>
        <v>1268</v>
      </c>
    </row>
    <row r="47" spans="1:8" ht="19.5">
      <c r="A47" s="10"/>
      <c r="B47" s="26"/>
      <c r="C47" s="10"/>
      <c r="D47" s="10"/>
      <c r="E47" s="10"/>
      <c r="F47" s="10"/>
      <c r="G47" s="10"/>
      <c r="H47" s="10"/>
    </row>
    <row r="48" spans="1:9" ht="19.5">
      <c r="A48" s="10"/>
      <c r="B48" s="26" t="s">
        <v>1362</v>
      </c>
      <c r="C48" s="10" t="s">
        <v>1332</v>
      </c>
      <c r="D48" s="10">
        <v>22</v>
      </c>
      <c r="E48" s="10" t="s">
        <v>153</v>
      </c>
      <c r="F48" s="10">
        <v>33</v>
      </c>
      <c r="G48" s="10" t="s">
        <v>153</v>
      </c>
      <c r="H48" s="10">
        <v>35</v>
      </c>
      <c r="I48" s="1">
        <v>355</v>
      </c>
    </row>
    <row r="49" spans="1:9" ht="19.5">
      <c r="A49" s="10"/>
      <c r="B49" s="10"/>
      <c r="C49" s="10"/>
      <c r="D49" s="10">
        <v>23</v>
      </c>
      <c r="E49" s="10" t="s">
        <v>154</v>
      </c>
      <c r="F49" s="10">
        <v>34</v>
      </c>
      <c r="G49" s="10" t="s">
        <v>154</v>
      </c>
      <c r="H49" s="10">
        <v>33</v>
      </c>
      <c r="I49" s="1">
        <v>165</v>
      </c>
    </row>
    <row r="50" spans="1:9" ht="19.5">
      <c r="A50" s="10"/>
      <c r="B50" s="10"/>
      <c r="C50" s="10"/>
      <c r="D50" s="10">
        <v>24</v>
      </c>
      <c r="E50" s="10" t="s">
        <v>155</v>
      </c>
      <c r="F50" s="10">
        <v>35</v>
      </c>
      <c r="G50" s="10" t="s">
        <v>155</v>
      </c>
      <c r="H50" s="10">
        <v>61</v>
      </c>
      <c r="I50" s="1">
        <v>200</v>
      </c>
    </row>
    <row r="51" spans="1:9" ht="19.5">
      <c r="A51" s="10"/>
      <c r="B51" s="10"/>
      <c r="C51" s="10"/>
      <c r="D51" s="10"/>
      <c r="E51" s="10"/>
      <c r="F51" s="10">
        <v>36</v>
      </c>
      <c r="G51" s="10" t="s">
        <v>219</v>
      </c>
      <c r="H51" s="10">
        <v>69</v>
      </c>
      <c r="I51" s="1">
        <v>155</v>
      </c>
    </row>
    <row r="52" spans="1:9" ht="19.5">
      <c r="A52" s="10"/>
      <c r="B52" s="10"/>
      <c r="C52" s="10"/>
      <c r="D52" s="10"/>
      <c r="E52" s="10"/>
      <c r="F52" s="10"/>
      <c r="G52" s="10"/>
      <c r="H52" s="10"/>
      <c r="I52" s="1">
        <f>SUM(I48:I51)</f>
        <v>875</v>
      </c>
    </row>
    <row r="53" spans="1:8" ht="19.5">
      <c r="A53" s="10"/>
      <c r="B53" s="10"/>
      <c r="C53" s="10"/>
      <c r="D53" s="10"/>
      <c r="E53" s="10"/>
      <c r="F53" s="10"/>
      <c r="G53" s="10"/>
      <c r="H53" s="10"/>
    </row>
    <row r="54" spans="1:9" ht="19.5">
      <c r="A54" s="10">
        <v>3</v>
      </c>
      <c r="B54" s="27" t="s">
        <v>1359</v>
      </c>
      <c r="C54" s="10" t="s">
        <v>268</v>
      </c>
      <c r="D54" s="10">
        <v>25</v>
      </c>
      <c r="E54" s="10" t="s">
        <v>156</v>
      </c>
      <c r="F54" s="10">
        <v>37</v>
      </c>
      <c r="G54" s="10" t="s">
        <v>156</v>
      </c>
      <c r="H54" s="10">
        <v>121</v>
      </c>
      <c r="I54" s="1">
        <v>310</v>
      </c>
    </row>
    <row r="55" spans="1:9" ht="19.5">
      <c r="A55" s="10"/>
      <c r="B55" s="10"/>
      <c r="C55" s="10"/>
      <c r="D55" s="10"/>
      <c r="E55" s="10"/>
      <c r="F55" s="10">
        <v>38</v>
      </c>
      <c r="G55" s="10" t="s">
        <v>220</v>
      </c>
      <c r="H55" s="10">
        <v>42</v>
      </c>
      <c r="I55" s="1">
        <v>133</v>
      </c>
    </row>
    <row r="56" spans="1:9" ht="19.5">
      <c r="A56" s="10"/>
      <c r="B56" s="10"/>
      <c r="C56" s="10"/>
      <c r="D56" s="10">
        <v>26</v>
      </c>
      <c r="E56" s="10" t="s">
        <v>157</v>
      </c>
      <c r="F56" s="10">
        <v>39</v>
      </c>
      <c r="G56" s="10" t="s">
        <v>157</v>
      </c>
      <c r="H56" s="10">
        <v>353</v>
      </c>
      <c r="I56" s="1">
        <v>506</v>
      </c>
    </row>
    <row r="57" spans="1:9" ht="19.5">
      <c r="A57" s="10"/>
      <c r="B57" s="10"/>
      <c r="C57" s="10"/>
      <c r="D57" s="10"/>
      <c r="E57" s="10"/>
      <c r="F57" s="10">
        <v>40</v>
      </c>
      <c r="G57" s="10" t="s">
        <v>221</v>
      </c>
      <c r="H57" s="10">
        <v>16</v>
      </c>
      <c r="I57" s="1">
        <v>37</v>
      </c>
    </row>
    <row r="58" spans="1:9" ht="19.5">
      <c r="A58" s="10"/>
      <c r="B58" s="10"/>
      <c r="C58" s="10"/>
      <c r="D58" s="10">
        <v>27</v>
      </c>
      <c r="E58" s="10" t="s">
        <v>158</v>
      </c>
      <c r="F58" s="10">
        <v>41</v>
      </c>
      <c r="G58" s="10" t="s">
        <v>158</v>
      </c>
      <c r="H58" s="10">
        <v>76</v>
      </c>
      <c r="I58" s="1">
        <v>235</v>
      </c>
    </row>
    <row r="59" spans="1:9" ht="19.5">
      <c r="A59" s="10"/>
      <c r="B59" s="10"/>
      <c r="C59" s="10"/>
      <c r="D59" s="10"/>
      <c r="E59" s="10"/>
      <c r="F59" s="10">
        <v>42</v>
      </c>
      <c r="G59" s="10" t="s">
        <v>222</v>
      </c>
      <c r="H59" s="10">
        <v>68</v>
      </c>
      <c r="I59" s="1">
        <v>94</v>
      </c>
    </row>
    <row r="60" spans="1:9" ht="19.5">
      <c r="A60" s="10"/>
      <c r="B60" s="10"/>
      <c r="C60" s="10"/>
      <c r="D60" s="10"/>
      <c r="E60" s="10"/>
      <c r="F60" s="10"/>
      <c r="G60" s="10"/>
      <c r="H60" s="10"/>
      <c r="I60" s="1">
        <f>SUM(I54:I59)</f>
        <v>1315</v>
      </c>
    </row>
    <row r="61" spans="1:8" ht="19.5">
      <c r="A61" s="10"/>
      <c r="B61" s="10"/>
      <c r="C61" s="10"/>
      <c r="D61" s="10"/>
      <c r="E61" s="10"/>
      <c r="F61" s="10"/>
      <c r="G61" s="10"/>
      <c r="H61" s="10"/>
    </row>
    <row r="62" spans="1:9" ht="19.5">
      <c r="A62" s="10"/>
      <c r="B62" s="26" t="s">
        <v>1363</v>
      </c>
      <c r="C62" s="10" t="s">
        <v>1378</v>
      </c>
      <c r="D62" s="10">
        <v>28</v>
      </c>
      <c r="E62" s="10" t="s">
        <v>159</v>
      </c>
      <c r="F62" s="10">
        <v>43</v>
      </c>
      <c r="G62" s="10" t="s">
        <v>159</v>
      </c>
      <c r="H62" s="10">
        <v>92</v>
      </c>
      <c r="I62" s="1">
        <v>195</v>
      </c>
    </row>
    <row r="63" spans="1:9" ht="19.5">
      <c r="A63" s="10"/>
      <c r="B63" s="10"/>
      <c r="C63" s="10"/>
      <c r="D63" s="10"/>
      <c r="E63" s="10"/>
      <c r="F63" s="10">
        <v>44</v>
      </c>
      <c r="G63" s="10" t="s">
        <v>223</v>
      </c>
      <c r="H63" s="10">
        <v>47</v>
      </c>
      <c r="I63" s="1">
        <v>132</v>
      </c>
    </row>
    <row r="64" spans="1:9" ht="19.5">
      <c r="A64" s="10"/>
      <c r="B64" s="10"/>
      <c r="C64" s="10"/>
      <c r="D64" s="10">
        <v>29</v>
      </c>
      <c r="E64" s="10" t="s">
        <v>160</v>
      </c>
      <c r="F64" s="10">
        <v>45</v>
      </c>
      <c r="G64" s="10" t="s">
        <v>160</v>
      </c>
      <c r="H64" s="10">
        <v>128</v>
      </c>
      <c r="I64" s="1">
        <v>187</v>
      </c>
    </row>
    <row r="65" spans="1:9" ht="19.5">
      <c r="A65" s="10"/>
      <c r="B65" s="10"/>
      <c r="C65" s="10"/>
      <c r="D65" s="10"/>
      <c r="E65" s="10"/>
      <c r="F65" s="10">
        <v>46</v>
      </c>
      <c r="G65" s="10" t="s">
        <v>224</v>
      </c>
      <c r="H65" s="10">
        <v>18</v>
      </c>
      <c r="I65" s="1">
        <v>101</v>
      </c>
    </row>
    <row r="66" spans="1:9" ht="19.5">
      <c r="A66" s="10"/>
      <c r="B66" s="10"/>
      <c r="C66" s="10"/>
      <c r="D66" s="10">
        <v>30</v>
      </c>
      <c r="E66" s="10" t="s">
        <v>161</v>
      </c>
      <c r="F66" s="10">
        <v>47</v>
      </c>
      <c r="G66" s="10" t="s">
        <v>161</v>
      </c>
      <c r="H66" s="10">
        <v>124</v>
      </c>
      <c r="I66" s="1">
        <v>300</v>
      </c>
    </row>
    <row r="67" spans="1:9" ht="19.5">
      <c r="A67" s="10"/>
      <c r="B67" s="10"/>
      <c r="C67" s="10"/>
      <c r="D67" s="10">
        <v>77</v>
      </c>
      <c r="E67" s="10" t="s">
        <v>205</v>
      </c>
      <c r="F67" s="10">
        <v>135</v>
      </c>
      <c r="G67" s="10" t="s">
        <v>205</v>
      </c>
      <c r="H67" s="10">
        <v>51</v>
      </c>
      <c r="I67" s="1">
        <v>118</v>
      </c>
    </row>
    <row r="68" spans="1:9" ht="19.5">
      <c r="A68" s="10"/>
      <c r="B68" s="10"/>
      <c r="C68" s="10"/>
      <c r="D68" s="10"/>
      <c r="E68" s="10"/>
      <c r="F68" s="10">
        <v>136</v>
      </c>
      <c r="G68" s="10" t="s">
        <v>265</v>
      </c>
      <c r="H68" s="10">
        <v>102</v>
      </c>
      <c r="I68" s="1">
        <v>148</v>
      </c>
    </row>
    <row r="69" spans="1:9" ht="19.5">
      <c r="A69" s="10"/>
      <c r="B69" s="10"/>
      <c r="C69" s="10"/>
      <c r="D69" s="10"/>
      <c r="E69" s="10"/>
      <c r="F69" s="10">
        <v>137</v>
      </c>
      <c r="G69" s="10" t="s">
        <v>266</v>
      </c>
      <c r="H69" s="10">
        <v>15</v>
      </c>
      <c r="I69" s="1">
        <v>67</v>
      </c>
    </row>
    <row r="70" spans="1:9" ht="19.5">
      <c r="A70" s="10"/>
      <c r="B70" s="10"/>
      <c r="C70" s="10"/>
      <c r="D70" s="10"/>
      <c r="E70" s="10"/>
      <c r="F70" s="10"/>
      <c r="G70" s="10"/>
      <c r="H70" s="10"/>
      <c r="I70" s="1">
        <f>SUM(I62:I69)</f>
        <v>1248</v>
      </c>
    </row>
    <row r="71" spans="1:8" ht="19.5">
      <c r="A71" s="10"/>
      <c r="C71" s="10"/>
      <c r="D71" s="10"/>
      <c r="E71" s="10"/>
      <c r="F71" s="10"/>
      <c r="G71" s="10"/>
      <c r="H71" s="10"/>
    </row>
    <row r="72" spans="1:9" ht="31.5">
      <c r="A72" s="10"/>
      <c r="B72" s="26" t="s">
        <v>1362</v>
      </c>
      <c r="C72" s="10" t="s">
        <v>1380</v>
      </c>
      <c r="D72" s="10">
        <v>31</v>
      </c>
      <c r="E72" s="10" t="s">
        <v>162</v>
      </c>
      <c r="F72" s="10">
        <v>48</v>
      </c>
      <c r="G72" s="10" t="s">
        <v>162</v>
      </c>
      <c r="H72" s="10">
        <v>39</v>
      </c>
      <c r="I72" s="1">
        <v>166</v>
      </c>
    </row>
    <row r="73" spans="1:9" ht="19.5">
      <c r="A73" s="10"/>
      <c r="B73" s="10"/>
      <c r="C73" s="10"/>
      <c r="D73" s="10"/>
      <c r="E73" s="10"/>
      <c r="F73" s="10">
        <v>49</v>
      </c>
      <c r="G73" s="10" t="s">
        <v>225</v>
      </c>
      <c r="H73" s="10">
        <v>77</v>
      </c>
      <c r="I73" s="1">
        <v>131</v>
      </c>
    </row>
    <row r="74" spans="1:9" ht="19.5">
      <c r="A74" s="10"/>
      <c r="B74" s="10"/>
      <c r="C74" s="10"/>
      <c r="D74" s="10"/>
      <c r="E74" s="10"/>
      <c r="F74" s="10">
        <v>50</v>
      </c>
      <c r="G74" s="10" t="s">
        <v>226</v>
      </c>
      <c r="H74" s="10">
        <v>144</v>
      </c>
      <c r="I74" s="1">
        <v>166</v>
      </c>
    </row>
    <row r="75" spans="1:9" ht="19.5">
      <c r="A75" s="10"/>
      <c r="B75" s="10"/>
      <c r="C75" s="10"/>
      <c r="D75" s="10">
        <v>32</v>
      </c>
      <c r="E75" s="10" t="s">
        <v>163</v>
      </c>
      <c r="F75" s="10">
        <v>51</v>
      </c>
      <c r="G75" s="10" t="s">
        <v>163</v>
      </c>
      <c r="H75" s="10">
        <v>191</v>
      </c>
      <c r="I75" s="1">
        <v>422</v>
      </c>
    </row>
    <row r="76" spans="1:9" ht="19.5">
      <c r="A76" s="10"/>
      <c r="B76" s="10"/>
      <c r="C76" s="10"/>
      <c r="D76" s="10"/>
      <c r="E76" s="10"/>
      <c r="F76" s="10"/>
      <c r="G76" s="10"/>
      <c r="H76" s="10"/>
      <c r="I76" s="1">
        <f>SUM(I72:I75)</f>
        <v>885</v>
      </c>
    </row>
    <row r="77" spans="1:8" ht="19.5">
      <c r="A77" s="10"/>
      <c r="B77" s="10"/>
      <c r="C77" s="10"/>
      <c r="D77" s="10"/>
      <c r="E77" s="10"/>
      <c r="F77" s="10"/>
      <c r="G77" s="10"/>
      <c r="H77" s="10"/>
    </row>
    <row r="78" spans="1:9" ht="31.5">
      <c r="A78" s="10"/>
      <c r="B78" s="27" t="s">
        <v>1359</v>
      </c>
      <c r="C78" s="10" t="s">
        <v>1354</v>
      </c>
      <c r="D78" s="10">
        <v>33</v>
      </c>
      <c r="E78" s="10" t="s">
        <v>164</v>
      </c>
      <c r="F78" s="10">
        <v>52</v>
      </c>
      <c r="G78" s="10" t="s">
        <v>164</v>
      </c>
      <c r="H78" s="10">
        <v>38</v>
      </c>
      <c r="I78" s="1">
        <v>308</v>
      </c>
    </row>
    <row r="79" spans="1:9" ht="19.5">
      <c r="A79" s="10"/>
      <c r="B79" s="26"/>
      <c r="C79" s="10"/>
      <c r="D79" s="10">
        <v>34</v>
      </c>
      <c r="E79" s="10" t="s">
        <v>165</v>
      </c>
      <c r="F79" s="10">
        <v>53</v>
      </c>
      <c r="G79" s="10" t="s">
        <v>165</v>
      </c>
      <c r="H79" s="10">
        <v>263</v>
      </c>
      <c r="I79" s="1">
        <v>504</v>
      </c>
    </row>
    <row r="80" spans="1:9" ht="19.5">
      <c r="A80" s="10"/>
      <c r="B80" s="10"/>
      <c r="C80" s="10"/>
      <c r="D80" s="10">
        <v>35</v>
      </c>
      <c r="E80" s="10" t="s">
        <v>166</v>
      </c>
      <c r="F80" s="10">
        <v>54</v>
      </c>
      <c r="G80" s="10" t="s">
        <v>166</v>
      </c>
      <c r="H80" s="10">
        <v>126</v>
      </c>
      <c r="I80" s="1">
        <v>429</v>
      </c>
    </row>
    <row r="81" spans="1:9" ht="19.5">
      <c r="A81" s="10"/>
      <c r="B81" s="10"/>
      <c r="C81" s="10"/>
      <c r="D81" s="10"/>
      <c r="E81" s="10"/>
      <c r="F81" s="10"/>
      <c r="G81" s="10"/>
      <c r="H81" s="10"/>
      <c r="I81" s="1">
        <f>SUM(I78:I80)</f>
        <v>1241</v>
      </c>
    </row>
    <row r="82" spans="1:8" ht="19.5">
      <c r="A82" s="10"/>
      <c r="B82" s="10"/>
      <c r="C82" s="10"/>
      <c r="D82" s="10"/>
      <c r="E82" s="10"/>
      <c r="F82" s="10"/>
      <c r="G82" s="10"/>
      <c r="H82" s="10"/>
    </row>
    <row r="83" spans="1:9" ht="31.5">
      <c r="A83" s="10">
        <v>4</v>
      </c>
      <c r="B83" s="26" t="s">
        <v>1363</v>
      </c>
      <c r="C83" s="10" t="s">
        <v>858</v>
      </c>
      <c r="D83" s="10">
        <v>36</v>
      </c>
      <c r="E83" s="10" t="s">
        <v>167</v>
      </c>
      <c r="F83" s="10">
        <v>55</v>
      </c>
      <c r="G83" s="10" t="s">
        <v>167</v>
      </c>
      <c r="H83" s="10">
        <v>95</v>
      </c>
      <c r="I83" s="1">
        <v>183</v>
      </c>
    </row>
    <row r="84" spans="1:9" ht="19.5">
      <c r="A84" s="10"/>
      <c r="B84" s="10"/>
      <c r="C84" s="10"/>
      <c r="D84" s="10"/>
      <c r="E84" s="10"/>
      <c r="F84" s="10">
        <v>56</v>
      </c>
      <c r="G84" s="10" t="s">
        <v>227</v>
      </c>
      <c r="H84" s="10">
        <v>79</v>
      </c>
      <c r="I84" s="1">
        <v>80</v>
      </c>
    </row>
    <row r="85" spans="1:9" ht="19.5">
      <c r="A85" s="10"/>
      <c r="B85" s="10"/>
      <c r="C85" s="10"/>
      <c r="D85" s="10">
        <v>37</v>
      </c>
      <c r="E85" s="10" t="s">
        <v>168</v>
      </c>
      <c r="F85" s="10">
        <v>57</v>
      </c>
      <c r="G85" s="10" t="s">
        <v>168</v>
      </c>
      <c r="H85" s="10">
        <v>160</v>
      </c>
      <c r="I85" s="1">
        <v>275</v>
      </c>
    </row>
    <row r="86" spans="1:9" ht="19.5">
      <c r="A86" s="10"/>
      <c r="B86" s="26"/>
      <c r="C86" s="10"/>
      <c r="D86" s="10">
        <v>38</v>
      </c>
      <c r="E86" s="10" t="s">
        <v>169</v>
      </c>
      <c r="F86" s="10">
        <v>58</v>
      </c>
      <c r="G86" s="10" t="s">
        <v>169</v>
      </c>
      <c r="H86" s="10">
        <v>132</v>
      </c>
      <c r="I86" s="1">
        <v>181</v>
      </c>
    </row>
    <row r="87" spans="1:9" ht="19.5">
      <c r="A87" s="10"/>
      <c r="B87" s="10"/>
      <c r="C87" s="10"/>
      <c r="D87" s="10"/>
      <c r="E87" s="10"/>
      <c r="F87" s="10">
        <v>59</v>
      </c>
      <c r="G87" s="10" t="s">
        <v>30</v>
      </c>
      <c r="H87" s="10">
        <v>57</v>
      </c>
      <c r="I87" s="1">
        <v>151</v>
      </c>
    </row>
    <row r="88" spans="1:9" ht="19.5">
      <c r="A88" s="10"/>
      <c r="B88" s="10"/>
      <c r="C88" s="10"/>
      <c r="D88" s="10">
        <v>39</v>
      </c>
      <c r="E88" s="10" t="s">
        <v>170</v>
      </c>
      <c r="F88" s="10">
        <v>60</v>
      </c>
      <c r="G88" s="13" t="s">
        <v>170</v>
      </c>
      <c r="H88" s="10">
        <v>243</v>
      </c>
      <c r="I88" s="1">
        <v>257</v>
      </c>
    </row>
    <row r="89" spans="1:9" ht="19.5">
      <c r="A89" s="10"/>
      <c r="B89" s="10"/>
      <c r="C89" s="10"/>
      <c r="D89" s="10">
        <v>40</v>
      </c>
      <c r="E89" s="10" t="s">
        <v>171</v>
      </c>
      <c r="F89" s="10">
        <v>61</v>
      </c>
      <c r="G89" s="10" t="s">
        <v>171</v>
      </c>
      <c r="H89" s="10">
        <v>138</v>
      </c>
      <c r="I89" s="1">
        <v>305</v>
      </c>
    </row>
    <row r="90" spans="1:9" ht="19.5">
      <c r="A90" s="10"/>
      <c r="B90" s="10"/>
      <c r="C90" s="10"/>
      <c r="D90" s="10"/>
      <c r="E90" s="10"/>
      <c r="F90" s="10"/>
      <c r="G90" s="10"/>
      <c r="H90" s="10"/>
      <c r="I90" s="1">
        <f>SUM(I83:I89)</f>
        <v>1432</v>
      </c>
    </row>
    <row r="91" spans="1:8" ht="19.5">
      <c r="A91" s="10"/>
      <c r="B91" s="10"/>
      <c r="C91" s="10"/>
      <c r="D91" s="10"/>
      <c r="E91" s="10"/>
      <c r="F91" s="10"/>
      <c r="G91" s="10"/>
      <c r="H91" s="10"/>
    </row>
    <row r="92" spans="1:9" ht="31.5">
      <c r="A92" s="10"/>
      <c r="B92" s="26" t="s">
        <v>1363</v>
      </c>
      <c r="C92" s="10" t="s">
        <v>1379</v>
      </c>
      <c r="D92" s="10">
        <v>41</v>
      </c>
      <c r="E92" s="10" t="s">
        <v>172</v>
      </c>
      <c r="F92" s="10">
        <v>62</v>
      </c>
      <c r="G92" s="10" t="s">
        <v>172</v>
      </c>
      <c r="H92" s="10">
        <v>279</v>
      </c>
      <c r="I92" s="1">
        <v>406</v>
      </c>
    </row>
    <row r="93" spans="1:9" ht="19.5">
      <c r="A93" s="10"/>
      <c r="C93" s="10"/>
      <c r="D93" s="10">
        <v>42</v>
      </c>
      <c r="E93" s="10" t="s">
        <v>173</v>
      </c>
      <c r="F93" s="10">
        <v>63</v>
      </c>
      <c r="G93" s="10" t="s">
        <v>173</v>
      </c>
      <c r="H93" s="10">
        <v>210</v>
      </c>
      <c r="I93" s="1">
        <v>182</v>
      </c>
    </row>
    <row r="94" spans="1:9" ht="19.5">
      <c r="A94" s="10"/>
      <c r="B94" s="10"/>
      <c r="C94" s="10"/>
      <c r="D94" s="10"/>
      <c r="E94" s="10"/>
      <c r="F94" s="10">
        <v>64</v>
      </c>
      <c r="G94" s="10" t="s">
        <v>228</v>
      </c>
      <c r="H94" s="10">
        <v>114</v>
      </c>
      <c r="I94" s="1">
        <v>217</v>
      </c>
    </row>
    <row r="95" spans="1:9" ht="19.5">
      <c r="A95" s="10"/>
      <c r="B95" s="10"/>
      <c r="C95" s="10"/>
      <c r="D95" s="10">
        <v>43</v>
      </c>
      <c r="E95" s="10" t="s">
        <v>174</v>
      </c>
      <c r="F95" s="10">
        <v>65</v>
      </c>
      <c r="G95" s="10" t="s">
        <v>174</v>
      </c>
      <c r="H95" s="10">
        <v>71</v>
      </c>
      <c r="I95" s="1">
        <v>146</v>
      </c>
    </row>
    <row r="96" spans="1:9" ht="19.5">
      <c r="A96" s="10"/>
      <c r="B96" s="10"/>
      <c r="C96" s="10"/>
      <c r="D96" s="10"/>
      <c r="E96" s="10"/>
      <c r="F96" s="10">
        <v>66</v>
      </c>
      <c r="G96" s="10" t="s">
        <v>229</v>
      </c>
      <c r="H96" s="10">
        <v>112</v>
      </c>
      <c r="I96" s="1">
        <v>149</v>
      </c>
    </row>
    <row r="97" spans="1:9" ht="19.5">
      <c r="A97" s="10"/>
      <c r="B97" s="10"/>
      <c r="C97" s="10"/>
      <c r="D97" s="10">
        <v>44</v>
      </c>
      <c r="E97" s="10" t="s">
        <v>175</v>
      </c>
      <c r="F97" s="10">
        <v>67</v>
      </c>
      <c r="G97" s="10" t="s">
        <v>175</v>
      </c>
      <c r="H97" s="10">
        <v>78</v>
      </c>
      <c r="I97" s="1">
        <v>261</v>
      </c>
    </row>
    <row r="98" spans="1:9" ht="19.5">
      <c r="A98" s="10"/>
      <c r="B98" s="10"/>
      <c r="C98" s="10"/>
      <c r="D98" s="10"/>
      <c r="E98" s="10"/>
      <c r="F98" s="10">
        <v>68</v>
      </c>
      <c r="G98" s="10" t="s">
        <v>230</v>
      </c>
      <c r="H98" s="10">
        <v>72</v>
      </c>
      <c r="I98" s="1">
        <v>121</v>
      </c>
    </row>
    <row r="99" spans="1:9" ht="19.5">
      <c r="A99" s="10"/>
      <c r="B99" s="10"/>
      <c r="C99" s="10"/>
      <c r="D99" s="10"/>
      <c r="E99" s="10"/>
      <c r="F99" s="10"/>
      <c r="G99" s="10"/>
      <c r="H99" s="10"/>
      <c r="I99" s="1">
        <f>SUM(I92:I98)</f>
        <v>1482</v>
      </c>
    </row>
    <row r="100" spans="1:8" ht="19.5">
      <c r="A100" s="10"/>
      <c r="B100" s="10"/>
      <c r="C100" s="10"/>
      <c r="D100" s="10"/>
      <c r="E100" s="10"/>
      <c r="F100" s="10"/>
      <c r="G100" s="10"/>
      <c r="H100" s="10"/>
    </row>
    <row r="101" spans="1:9" ht="19.5">
      <c r="A101" s="10">
        <v>5</v>
      </c>
      <c r="B101" s="26" t="s">
        <v>1363</v>
      </c>
      <c r="C101" s="10" t="s">
        <v>859</v>
      </c>
      <c r="D101" s="10">
        <v>45</v>
      </c>
      <c r="E101" s="10" t="s">
        <v>176</v>
      </c>
      <c r="F101" s="10">
        <v>69</v>
      </c>
      <c r="G101" s="10" t="s">
        <v>176</v>
      </c>
      <c r="H101" s="10">
        <v>179</v>
      </c>
      <c r="I101" s="1">
        <v>372</v>
      </c>
    </row>
    <row r="102" spans="1:9" ht="19.5">
      <c r="A102" s="10"/>
      <c r="C102" s="10"/>
      <c r="D102" s="10">
        <v>46</v>
      </c>
      <c r="E102" s="10" t="s">
        <v>231</v>
      </c>
      <c r="F102" s="10">
        <v>70</v>
      </c>
      <c r="G102" s="10" t="s">
        <v>231</v>
      </c>
      <c r="H102" s="10">
        <v>71</v>
      </c>
      <c r="I102" s="1">
        <v>148</v>
      </c>
    </row>
    <row r="103" spans="1:9" ht="19.5">
      <c r="A103" s="10"/>
      <c r="B103" s="10"/>
      <c r="C103" s="10"/>
      <c r="D103" s="10"/>
      <c r="E103" s="10"/>
      <c r="F103" s="10">
        <v>71</v>
      </c>
      <c r="G103" s="10" t="s">
        <v>232</v>
      </c>
      <c r="H103" s="10">
        <v>118</v>
      </c>
      <c r="I103" s="1">
        <v>165</v>
      </c>
    </row>
    <row r="104" spans="1:9" ht="19.5">
      <c r="A104" s="10"/>
      <c r="B104" s="10"/>
      <c r="C104" s="10"/>
      <c r="D104" s="10">
        <v>47</v>
      </c>
      <c r="E104" s="10" t="s">
        <v>177</v>
      </c>
      <c r="F104" s="10">
        <v>72</v>
      </c>
      <c r="G104" s="10" t="s">
        <v>177</v>
      </c>
      <c r="H104" s="10">
        <v>195</v>
      </c>
      <c r="I104" s="1">
        <v>278</v>
      </c>
    </row>
    <row r="105" spans="1:9" ht="19.5">
      <c r="A105" s="10"/>
      <c r="B105" s="10"/>
      <c r="C105" s="10"/>
      <c r="D105" s="10">
        <v>49</v>
      </c>
      <c r="E105" s="10" t="s">
        <v>179</v>
      </c>
      <c r="F105" s="10">
        <v>74</v>
      </c>
      <c r="G105" s="10" t="s">
        <v>179</v>
      </c>
      <c r="H105" s="10">
        <v>295</v>
      </c>
      <c r="I105" s="1">
        <v>508</v>
      </c>
    </row>
    <row r="106" spans="1:9" ht="19.5">
      <c r="A106" s="10"/>
      <c r="B106" s="10"/>
      <c r="C106" s="10"/>
      <c r="D106" s="10"/>
      <c r="E106" s="10"/>
      <c r="F106" s="10"/>
      <c r="G106" s="10"/>
      <c r="H106" s="10"/>
      <c r="I106" s="1">
        <f>SUM(I101:I105)</f>
        <v>1471</v>
      </c>
    </row>
    <row r="107" spans="1:8" ht="19.5">
      <c r="A107" s="10"/>
      <c r="B107" s="10"/>
      <c r="C107" s="10"/>
      <c r="D107" s="10"/>
      <c r="E107" s="10"/>
      <c r="F107" s="10"/>
      <c r="G107" s="10"/>
      <c r="H107" s="10"/>
    </row>
    <row r="108" spans="1:9" ht="31.5">
      <c r="A108" s="10"/>
      <c r="B108" s="26" t="s">
        <v>1363</v>
      </c>
      <c r="C108" s="10" t="s">
        <v>1380</v>
      </c>
      <c r="D108" s="10">
        <v>50</v>
      </c>
      <c r="E108" s="10" t="s">
        <v>180</v>
      </c>
      <c r="F108" s="10">
        <v>75</v>
      </c>
      <c r="G108" s="10" t="s">
        <v>180</v>
      </c>
      <c r="H108" s="10">
        <v>20</v>
      </c>
      <c r="I108" s="1">
        <v>188</v>
      </c>
    </row>
    <row r="109" spans="1:9" ht="19.5">
      <c r="A109" s="10"/>
      <c r="B109" s="26"/>
      <c r="C109" s="10"/>
      <c r="D109" s="10"/>
      <c r="E109" s="10"/>
      <c r="F109" s="10">
        <v>76</v>
      </c>
      <c r="G109" s="10" t="s">
        <v>233</v>
      </c>
      <c r="H109" s="10">
        <v>15</v>
      </c>
      <c r="I109" s="1">
        <v>176</v>
      </c>
    </row>
    <row r="110" spans="1:9" ht="19.5">
      <c r="A110" s="10"/>
      <c r="B110" s="10"/>
      <c r="C110" s="10"/>
      <c r="D110" s="10">
        <v>51</v>
      </c>
      <c r="E110" s="10" t="s">
        <v>181</v>
      </c>
      <c r="F110" s="10">
        <v>77</v>
      </c>
      <c r="G110" s="10" t="s">
        <v>181</v>
      </c>
      <c r="H110" s="10">
        <v>100</v>
      </c>
      <c r="I110" s="1">
        <v>374</v>
      </c>
    </row>
    <row r="111" spans="1:9" ht="19.5">
      <c r="A111" s="10"/>
      <c r="B111" s="10"/>
      <c r="C111" s="10"/>
      <c r="D111" s="10"/>
      <c r="E111" s="10"/>
      <c r="F111" s="10">
        <v>78</v>
      </c>
      <c r="G111" s="10" t="s">
        <v>234</v>
      </c>
      <c r="H111" s="10">
        <v>88</v>
      </c>
      <c r="I111" s="1">
        <v>142</v>
      </c>
    </row>
    <row r="112" spans="1:10" ht="19.5">
      <c r="A112" s="10"/>
      <c r="B112" s="10"/>
      <c r="C112" s="10"/>
      <c r="D112" s="10"/>
      <c r="E112" s="10" t="s">
        <v>141</v>
      </c>
      <c r="F112" s="10">
        <v>79</v>
      </c>
      <c r="G112" s="10" t="s">
        <v>141</v>
      </c>
      <c r="H112" s="10">
        <v>109</v>
      </c>
      <c r="I112" s="1">
        <v>154</v>
      </c>
      <c r="J112" s="1">
        <v>1</v>
      </c>
    </row>
    <row r="113" spans="1:9" ht="19.5">
      <c r="A113" s="10"/>
      <c r="B113" s="10"/>
      <c r="C113" s="10"/>
      <c r="D113" s="10"/>
      <c r="E113" s="10"/>
      <c r="F113" s="10">
        <v>80</v>
      </c>
      <c r="G113" s="10" t="s">
        <v>235</v>
      </c>
      <c r="H113" s="10">
        <v>47</v>
      </c>
      <c r="I113" s="1">
        <v>50</v>
      </c>
    </row>
    <row r="114" spans="1:9" ht="19.5">
      <c r="A114" s="10"/>
      <c r="B114" s="13"/>
      <c r="C114" s="10"/>
      <c r="D114" s="10"/>
      <c r="E114" s="10"/>
      <c r="F114" s="10">
        <v>81</v>
      </c>
      <c r="G114" s="10" t="s">
        <v>236</v>
      </c>
      <c r="H114" s="10">
        <v>50</v>
      </c>
      <c r="I114" s="1">
        <v>39</v>
      </c>
    </row>
    <row r="115" spans="1:10" ht="19.5">
      <c r="A115" s="10"/>
      <c r="C115" s="10"/>
      <c r="D115" s="10">
        <v>9</v>
      </c>
      <c r="E115" s="10" t="s">
        <v>141</v>
      </c>
      <c r="F115" s="10">
        <v>16</v>
      </c>
      <c r="G115" s="10" t="s">
        <v>213</v>
      </c>
      <c r="H115" s="10">
        <v>9</v>
      </c>
      <c r="I115" s="1">
        <v>18</v>
      </c>
      <c r="J115" s="1">
        <v>1</v>
      </c>
    </row>
    <row r="116" spans="1:9" ht="19.5">
      <c r="A116" s="10"/>
      <c r="C116" s="10"/>
      <c r="D116" s="10">
        <v>48</v>
      </c>
      <c r="E116" s="10" t="s">
        <v>178</v>
      </c>
      <c r="F116" s="10">
        <v>73</v>
      </c>
      <c r="G116" s="10" t="s">
        <v>178</v>
      </c>
      <c r="H116" s="10">
        <v>234</v>
      </c>
      <c r="I116" s="1">
        <v>181</v>
      </c>
    </row>
    <row r="117" spans="1:9" ht="19.5">
      <c r="A117" s="10"/>
      <c r="C117" s="10"/>
      <c r="D117" s="10"/>
      <c r="E117" s="10"/>
      <c r="F117" s="10"/>
      <c r="G117" s="10"/>
      <c r="H117" s="10"/>
      <c r="I117" s="1">
        <f>SUM(I108:I116)</f>
        <v>1322</v>
      </c>
    </row>
    <row r="118" spans="1:8" ht="19.5">
      <c r="A118" s="10"/>
      <c r="C118" s="10"/>
      <c r="D118" s="10"/>
      <c r="E118" s="10"/>
      <c r="F118" s="10"/>
      <c r="G118" s="10"/>
      <c r="H118" s="10"/>
    </row>
    <row r="119" spans="1:8" ht="19.5">
      <c r="A119" s="10"/>
      <c r="C119" s="10"/>
      <c r="D119" s="10"/>
      <c r="E119" s="10"/>
      <c r="F119" s="10"/>
      <c r="G119" s="10"/>
      <c r="H119" s="10"/>
    </row>
    <row r="120" spans="1:9" ht="31.5">
      <c r="A120" s="10"/>
      <c r="B120" s="26" t="s">
        <v>1363</v>
      </c>
      <c r="C120" s="10" t="s">
        <v>1381</v>
      </c>
      <c r="D120" s="10">
        <v>52</v>
      </c>
      <c r="E120" s="10" t="s">
        <v>182</v>
      </c>
      <c r="F120" s="10">
        <v>82</v>
      </c>
      <c r="G120" s="10" t="s">
        <v>182</v>
      </c>
      <c r="H120" s="10">
        <v>30</v>
      </c>
      <c r="I120" s="1">
        <v>82</v>
      </c>
    </row>
    <row r="121" spans="1:9" ht="19.5">
      <c r="A121" s="10"/>
      <c r="C121" s="10"/>
      <c r="D121" s="10"/>
      <c r="E121" s="10"/>
      <c r="F121" s="10">
        <v>83</v>
      </c>
      <c r="G121" s="10" t="s">
        <v>237</v>
      </c>
      <c r="H121" s="10">
        <v>81</v>
      </c>
      <c r="I121" s="1">
        <v>240</v>
      </c>
    </row>
    <row r="122" spans="1:9" ht="19.5">
      <c r="A122" s="10"/>
      <c r="C122" s="10"/>
      <c r="D122" s="10">
        <v>53</v>
      </c>
      <c r="E122" s="10" t="s">
        <v>183</v>
      </c>
      <c r="F122" s="10">
        <v>84</v>
      </c>
      <c r="G122" s="10" t="s">
        <v>183</v>
      </c>
      <c r="H122" s="10">
        <v>29</v>
      </c>
      <c r="I122" s="1">
        <v>158</v>
      </c>
    </row>
    <row r="123" spans="1:9" ht="19.5">
      <c r="A123" s="10"/>
      <c r="C123" s="10"/>
      <c r="D123" s="10"/>
      <c r="E123" s="10"/>
      <c r="F123" s="10">
        <v>85</v>
      </c>
      <c r="G123" s="10" t="s">
        <v>59</v>
      </c>
      <c r="H123" s="10">
        <v>35</v>
      </c>
      <c r="I123" s="1">
        <v>64</v>
      </c>
    </row>
    <row r="124" spans="1:9" ht="19.5">
      <c r="A124" s="10"/>
      <c r="C124" s="10"/>
      <c r="D124" s="10"/>
      <c r="E124" s="10"/>
      <c r="F124" s="10">
        <v>86</v>
      </c>
      <c r="G124" s="10" t="s">
        <v>238</v>
      </c>
      <c r="H124" s="10">
        <v>65</v>
      </c>
      <c r="I124" s="1">
        <v>109</v>
      </c>
    </row>
    <row r="125" spans="1:9" ht="19.5">
      <c r="A125" s="10"/>
      <c r="C125" s="10"/>
      <c r="D125" s="10"/>
      <c r="E125" s="10"/>
      <c r="F125" s="10">
        <v>87</v>
      </c>
      <c r="G125" s="10" t="s">
        <v>239</v>
      </c>
      <c r="H125" s="10">
        <v>20</v>
      </c>
      <c r="I125" s="1">
        <v>24</v>
      </c>
    </row>
    <row r="126" spans="1:9" ht="19.5">
      <c r="A126" s="10"/>
      <c r="C126" s="10"/>
      <c r="D126" s="10">
        <v>54</v>
      </c>
      <c r="E126" s="10" t="s">
        <v>184</v>
      </c>
      <c r="F126" s="10">
        <v>88</v>
      </c>
      <c r="G126" s="10" t="s">
        <v>184</v>
      </c>
      <c r="H126" s="10">
        <v>163</v>
      </c>
      <c r="I126" s="1">
        <v>196</v>
      </c>
    </row>
    <row r="127" spans="1:9" ht="19.5">
      <c r="A127" s="10"/>
      <c r="C127" s="10"/>
      <c r="D127" s="10"/>
      <c r="E127" s="10"/>
      <c r="F127" s="10">
        <v>89</v>
      </c>
      <c r="G127" s="10" t="s">
        <v>240</v>
      </c>
      <c r="H127" s="10">
        <v>128</v>
      </c>
      <c r="I127" s="1">
        <v>185</v>
      </c>
    </row>
    <row r="128" spans="1:9" s="3" customFormat="1" ht="19.5">
      <c r="A128" s="12"/>
      <c r="B128" s="2"/>
      <c r="C128" s="10"/>
      <c r="D128" s="10">
        <v>55</v>
      </c>
      <c r="E128" s="10" t="s">
        <v>185</v>
      </c>
      <c r="F128" s="10">
        <v>90</v>
      </c>
      <c r="G128" s="10" t="s">
        <v>185</v>
      </c>
      <c r="H128" s="12">
        <v>99</v>
      </c>
      <c r="I128" s="1">
        <v>219</v>
      </c>
    </row>
    <row r="129" spans="1:9" ht="19.5">
      <c r="A129" s="10"/>
      <c r="C129" s="10"/>
      <c r="D129" s="10"/>
      <c r="E129" s="10"/>
      <c r="F129" s="10">
        <v>91</v>
      </c>
      <c r="G129" s="10" t="s">
        <v>241</v>
      </c>
      <c r="H129" s="10">
        <v>91</v>
      </c>
      <c r="I129" s="1">
        <v>169</v>
      </c>
    </row>
    <row r="130" spans="1:9" ht="19.5">
      <c r="A130" s="10"/>
      <c r="C130" s="10"/>
      <c r="D130" s="10"/>
      <c r="E130" s="10"/>
      <c r="F130" s="10"/>
      <c r="G130" s="10"/>
      <c r="H130" s="10"/>
      <c r="I130" s="1">
        <f>SUM(I120:I129)</f>
        <v>1446</v>
      </c>
    </row>
    <row r="131" spans="1:8" ht="19.5">
      <c r="A131" s="10"/>
      <c r="C131" s="10"/>
      <c r="D131" s="10"/>
      <c r="E131" s="10"/>
      <c r="F131" s="10"/>
      <c r="G131" s="10"/>
      <c r="H131" s="10"/>
    </row>
    <row r="132" spans="1:9" ht="31.5">
      <c r="A132" s="10"/>
      <c r="B132" s="26" t="s">
        <v>1362</v>
      </c>
      <c r="C132" s="10" t="s">
        <v>1381</v>
      </c>
      <c r="D132" s="10"/>
      <c r="E132" s="10" t="s">
        <v>154</v>
      </c>
      <c r="F132" s="10">
        <v>92</v>
      </c>
      <c r="G132" s="10" t="s">
        <v>242</v>
      </c>
      <c r="H132" s="10">
        <v>38</v>
      </c>
      <c r="I132" s="1">
        <v>75</v>
      </c>
    </row>
    <row r="133" spans="1:9" ht="19.5">
      <c r="A133" s="10"/>
      <c r="C133" s="10"/>
      <c r="D133" s="10">
        <v>56</v>
      </c>
      <c r="E133" s="10" t="s">
        <v>186</v>
      </c>
      <c r="F133" s="10">
        <v>93</v>
      </c>
      <c r="G133" s="10" t="s">
        <v>186</v>
      </c>
      <c r="H133" s="10">
        <v>128</v>
      </c>
      <c r="I133" s="1">
        <v>335</v>
      </c>
    </row>
    <row r="134" spans="1:9" ht="19.5">
      <c r="A134" s="10"/>
      <c r="C134" s="10"/>
      <c r="D134" s="10"/>
      <c r="E134" s="10"/>
      <c r="F134" s="10">
        <v>94</v>
      </c>
      <c r="G134" s="10" t="s">
        <v>243</v>
      </c>
      <c r="H134" s="10">
        <v>47</v>
      </c>
      <c r="I134" s="1">
        <v>150</v>
      </c>
    </row>
    <row r="135" spans="1:9" ht="19.5">
      <c r="A135" s="10"/>
      <c r="C135" s="10"/>
      <c r="D135" s="10">
        <v>57</v>
      </c>
      <c r="E135" s="10" t="s">
        <v>187</v>
      </c>
      <c r="F135" s="10">
        <v>95</v>
      </c>
      <c r="G135" s="10" t="s">
        <v>187</v>
      </c>
      <c r="H135" s="10">
        <v>73</v>
      </c>
      <c r="I135" s="1">
        <v>86</v>
      </c>
    </row>
    <row r="136" spans="1:9" ht="19.5">
      <c r="A136" s="10"/>
      <c r="C136" s="10"/>
      <c r="D136" s="10"/>
      <c r="E136" s="10"/>
      <c r="F136" s="10">
        <v>96</v>
      </c>
      <c r="G136" s="10" t="s">
        <v>244</v>
      </c>
      <c r="H136" s="10">
        <v>96</v>
      </c>
      <c r="I136" s="1">
        <v>121</v>
      </c>
    </row>
    <row r="137" spans="1:9" ht="19.5">
      <c r="A137" s="10"/>
      <c r="C137" s="10"/>
      <c r="D137" s="10"/>
      <c r="E137" s="10"/>
      <c r="F137" s="10">
        <v>97</v>
      </c>
      <c r="G137" s="10" t="s">
        <v>245</v>
      </c>
      <c r="H137" s="10">
        <v>41</v>
      </c>
      <c r="I137" s="1">
        <v>47</v>
      </c>
    </row>
    <row r="138" spans="1:9" ht="19.5">
      <c r="A138" s="10"/>
      <c r="C138" s="10"/>
      <c r="D138" s="10"/>
      <c r="E138" s="10"/>
      <c r="F138" s="10"/>
      <c r="G138" s="10"/>
      <c r="H138" s="10"/>
      <c r="I138" s="1">
        <f>SUM(I132:I137)</f>
        <v>814</v>
      </c>
    </row>
    <row r="139" spans="1:8" ht="19.5">
      <c r="A139" s="10"/>
      <c r="C139" s="10"/>
      <c r="D139" s="10"/>
      <c r="E139" s="10"/>
      <c r="F139" s="10"/>
      <c r="G139" s="10"/>
      <c r="H139" s="10"/>
    </row>
    <row r="140" spans="1:9" ht="31.5">
      <c r="A140" s="10">
        <v>6</v>
      </c>
      <c r="B140" s="27" t="s">
        <v>1359</v>
      </c>
      <c r="C140" s="10" t="s">
        <v>1354</v>
      </c>
      <c r="D140" s="10">
        <v>58</v>
      </c>
      <c r="E140" s="10" t="s">
        <v>188</v>
      </c>
      <c r="F140" s="10">
        <v>98</v>
      </c>
      <c r="G140" s="10" t="s">
        <v>188</v>
      </c>
      <c r="H140" s="10">
        <v>161</v>
      </c>
      <c r="I140" s="1">
        <v>445</v>
      </c>
    </row>
    <row r="141" spans="1:9" ht="19.5">
      <c r="A141" s="10"/>
      <c r="C141" s="10"/>
      <c r="D141" s="10">
        <v>59</v>
      </c>
      <c r="E141" s="10" t="s">
        <v>189</v>
      </c>
      <c r="F141" s="10">
        <v>99</v>
      </c>
      <c r="G141" s="10" t="s">
        <v>189</v>
      </c>
      <c r="H141" s="10">
        <v>75</v>
      </c>
      <c r="I141" s="1">
        <v>278</v>
      </c>
    </row>
    <row r="142" spans="1:9" ht="19.5">
      <c r="A142" s="10"/>
      <c r="C142" s="10"/>
      <c r="D142" s="10"/>
      <c r="E142" s="10"/>
      <c r="F142" s="10">
        <v>100</v>
      </c>
      <c r="G142" s="10" t="s">
        <v>246</v>
      </c>
      <c r="H142" s="10">
        <v>76</v>
      </c>
      <c r="I142" s="1">
        <v>65</v>
      </c>
    </row>
    <row r="143" spans="1:9" ht="19.5">
      <c r="A143" s="10"/>
      <c r="C143" s="10"/>
      <c r="D143" s="10"/>
      <c r="E143" s="10"/>
      <c r="F143" s="10">
        <v>101</v>
      </c>
      <c r="G143" s="10" t="s">
        <v>247</v>
      </c>
      <c r="H143" s="10">
        <v>23</v>
      </c>
      <c r="I143" s="1">
        <v>67</v>
      </c>
    </row>
    <row r="144" spans="1:9" ht="19.5">
      <c r="A144" s="10"/>
      <c r="C144" s="10"/>
      <c r="D144" s="10">
        <v>60</v>
      </c>
      <c r="E144" s="10" t="s">
        <v>190</v>
      </c>
      <c r="F144" s="10">
        <v>102</v>
      </c>
      <c r="G144" s="10" t="s">
        <v>190</v>
      </c>
      <c r="H144" s="10">
        <v>103</v>
      </c>
      <c r="I144" s="1">
        <v>218</v>
      </c>
    </row>
    <row r="145" spans="1:9" ht="19.5">
      <c r="A145" s="10"/>
      <c r="C145" s="10"/>
      <c r="D145" s="10"/>
      <c r="E145" s="10"/>
      <c r="F145" s="10"/>
      <c r="G145" s="10"/>
      <c r="H145" s="10"/>
      <c r="I145" s="1">
        <f>SUM(I140:I144)</f>
        <v>1073</v>
      </c>
    </row>
    <row r="146" spans="1:8" ht="19.5">
      <c r="A146" s="10"/>
      <c r="C146" s="10"/>
      <c r="D146" s="10"/>
      <c r="E146" s="10"/>
      <c r="F146" s="10"/>
      <c r="G146" s="10"/>
      <c r="H146" s="10"/>
    </row>
    <row r="147" spans="1:9" ht="31.5">
      <c r="A147" s="10"/>
      <c r="B147" s="26" t="s">
        <v>1363</v>
      </c>
      <c r="C147" s="10" t="s">
        <v>1382</v>
      </c>
      <c r="D147" s="10">
        <v>61</v>
      </c>
      <c r="E147" s="10" t="s">
        <v>191</v>
      </c>
      <c r="F147" s="10">
        <v>103</v>
      </c>
      <c r="G147" s="10" t="s">
        <v>191</v>
      </c>
      <c r="H147" s="10">
        <v>40</v>
      </c>
      <c r="I147" s="1">
        <v>151</v>
      </c>
    </row>
    <row r="148" spans="1:9" ht="19.5">
      <c r="A148" s="10"/>
      <c r="C148" s="10"/>
      <c r="D148" s="10"/>
      <c r="E148" s="10"/>
      <c r="F148" s="10">
        <v>104</v>
      </c>
      <c r="G148" s="10" t="s">
        <v>248</v>
      </c>
      <c r="H148" s="10">
        <v>57</v>
      </c>
      <c r="I148" s="1">
        <v>136</v>
      </c>
    </row>
    <row r="149" spans="1:9" ht="19.5">
      <c r="A149" s="10"/>
      <c r="C149" s="10"/>
      <c r="D149" s="10">
        <v>62</v>
      </c>
      <c r="E149" s="10" t="s">
        <v>192</v>
      </c>
      <c r="F149" s="10">
        <v>105</v>
      </c>
      <c r="G149" s="10" t="s">
        <v>249</v>
      </c>
      <c r="H149" s="10">
        <v>63</v>
      </c>
      <c r="I149" s="1">
        <v>142</v>
      </c>
    </row>
    <row r="150" spans="1:9" ht="19.5">
      <c r="A150" s="10"/>
      <c r="C150" s="10"/>
      <c r="D150" s="10"/>
      <c r="E150" s="10"/>
      <c r="F150" s="10">
        <v>106</v>
      </c>
      <c r="G150" s="10" t="s">
        <v>250</v>
      </c>
      <c r="H150" s="10">
        <v>125</v>
      </c>
      <c r="I150" s="1">
        <v>140</v>
      </c>
    </row>
    <row r="151" spans="1:9" ht="19.5">
      <c r="A151" s="10"/>
      <c r="C151" s="10"/>
      <c r="D151" s="10">
        <v>63</v>
      </c>
      <c r="E151" s="10" t="s">
        <v>193</v>
      </c>
      <c r="F151" s="10">
        <v>107</v>
      </c>
      <c r="G151" s="10" t="s">
        <v>193</v>
      </c>
      <c r="H151" s="10">
        <v>94</v>
      </c>
      <c r="I151" s="1">
        <v>180</v>
      </c>
    </row>
    <row r="152" spans="1:9" ht="19.5">
      <c r="A152" s="10"/>
      <c r="C152" s="10"/>
      <c r="D152" s="10"/>
      <c r="E152" s="10"/>
      <c r="F152" s="10">
        <v>108</v>
      </c>
      <c r="G152" s="10" t="s">
        <v>267</v>
      </c>
      <c r="H152" s="10">
        <v>27</v>
      </c>
      <c r="I152" s="1">
        <v>265</v>
      </c>
    </row>
    <row r="153" spans="1:9" ht="19.5">
      <c r="A153" s="10"/>
      <c r="C153" s="10"/>
      <c r="D153" s="10"/>
      <c r="E153" s="10"/>
      <c r="F153" s="10"/>
      <c r="G153" s="10"/>
      <c r="H153" s="10"/>
      <c r="I153" s="1">
        <f>SUM(I147:I152)</f>
        <v>1014</v>
      </c>
    </row>
    <row r="154" spans="1:8" ht="19.5">
      <c r="A154" s="10"/>
      <c r="C154" s="10"/>
      <c r="D154" s="10"/>
      <c r="E154" s="10"/>
      <c r="F154" s="10"/>
      <c r="G154" s="10"/>
      <c r="H154" s="10"/>
    </row>
    <row r="155" spans="1:9" ht="19.5">
      <c r="A155" s="10"/>
      <c r="B155" s="26" t="s">
        <v>1363</v>
      </c>
      <c r="C155" s="10" t="s">
        <v>860</v>
      </c>
      <c r="D155" s="10">
        <v>64</v>
      </c>
      <c r="E155" s="10" t="s">
        <v>194</v>
      </c>
      <c r="F155" s="10">
        <v>109</v>
      </c>
      <c r="G155" s="10" t="s">
        <v>194</v>
      </c>
      <c r="H155" s="10">
        <v>85</v>
      </c>
      <c r="I155" s="1">
        <v>365</v>
      </c>
    </row>
    <row r="156" spans="1:9" ht="19.5">
      <c r="A156" s="10"/>
      <c r="C156" s="10"/>
      <c r="D156" s="10"/>
      <c r="E156" s="10"/>
      <c r="F156" s="10">
        <v>110</v>
      </c>
      <c r="G156" s="10" t="s">
        <v>251</v>
      </c>
      <c r="H156" s="10">
        <v>11</v>
      </c>
      <c r="I156" s="1">
        <v>46</v>
      </c>
    </row>
    <row r="157" spans="1:9" ht="19.5">
      <c r="A157" s="10"/>
      <c r="C157" s="10"/>
      <c r="D157" s="10">
        <v>65</v>
      </c>
      <c r="E157" s="10" t="s">
        <v>195</v>
      </c>
      <c r="F157" s="10">
        <v>111</v>
      </c>
      <c r="G157" s="10" t="s">
        <v>195</v>
      </c>
      <c r="H157" s="10">
        <v>109</v>
      </c>
      <c r="I157" s="1">
        <v>313</v>
      </c>
    </row>
    <row r="158" spans="1:9" s="3" customFormat="1" ht="19.5">
      <c r="A158" s="12"/>
      <c r="B158" s="2"/>
      <c r="C158" s="10"/>
      <c r="D158" s="10">
        <v>66</v>
      </c>
      <c r="E158" s="10" t="s">
        <v>196</v>
      </c>
      <c r="F158" s="10">
        <v>112</v>
      </c>
      <c r="G158" s="10" t="s">
        <v>196</v>
      </c>
      <c r="H158" s="10">
        <v>69</v>
      </c>
      <c r="I158" s="1">
        <v>340</v>
      </c>
    </row>
    <row r="159" spans="1:9" ht="19.5">
      <c r="A159" s="10"/>
      <c r="C159" s="10"/>
      <c r="D159" s="10"/>
      <c r="E159" s="10"/>
      <c r="F159" s="10">
        <v>113</v>
      </c>
      <c r="G159" s="10" t="s">
        <v>252</v>
      </c>
      <c r="H159" s="10">
        <v>86</v>
      </c>
      <c r="I159" s="1">
        <v>130</v>
      </c>
    </row>
    <row r="160" spans="1:9" ht="19.5">
      <c r="A160" s="10"/>
      <c r="C160" s="10"/>
      <c r="D160" s="10"/>
      <c r="E160" s="10"/>
      <c r="F160" s="10"/>
      <c r="G160" s="10"/>
      <c r="H160" s="10"/>
      <c r="I160" s="1">
        <f>SUM(I155:I159)</f>
        <v>1194</v>
      </c>
    </row>
    <row r="161" spans="1:8" ht="19.5">
      <c r="A161" s="10"/>
      <c r="C161" s="10"/>
      <c r="D161" s="10"/>
      <c r="E161" s="10"/>
      <c r="F161" s="10"/>
      <c r="G161" s="10"/>
      <c r="H161" s="10"/>
    </row>
    <row r="162" spans="1:9" ht="31.5">
      <c r="A162" s="10"/>
      <c r="B162" s="26" t="s">
        <v>1362</v>
      </c>
      <c r="C162" s="10" t="s">
        <v>1382</v>
      </c>
      <c r="D162" s="10">
        <v>67</v>
      </c>
      <c r="E162" s="10" t="s">
        <v>197</v>
      </c>
      <c r="F162" s="10">
        <v>114</v>
      </c>
      <c r="G162" s="10" t="s">
        <v>197</v>
      </c>
      <c r="H162" s="10">
        <v>43</v>
      </c>
      <c r="I162" s="1">
        <v>259</v>
      </c>
    </row>
    <row r="163" spans="1:9" ht="19.5">
      <c r="A163" s="10"/>
      <c r="C163" s="10"/>
      <c r="D163" s="10"/>
      <c r="E163" s="10"/>
      <c r="F163" s="10">
        <v>115</v>
      </c>
      <c r="G163" s="10" t="s">
        <v>253</v>
      </c>
      <c r="H163" s="10">
        <v>42</v>
      </c>
      <c r="I163" s="1">
        <v>179</v>
      </c>
    </row>
    <row r="164" spans="1:9" ht="19.5">
      <c r="A164" s="10"/>
      <c r="C164" s="10"/>
      <c r="D164" s="10">
        <v>68</v>
      </c>
      <c r="E164" s="10" t="s">
        <v>114</v>
      </c>
      <c r="F164" s="10">
        <v>116</v>
      </c>
      <c r="G164" s="10" t="s">
        <v>114</v>
      </c>
      <c r="H164" s="10">
        <v>61</v>
      </c>
      <c r="I164" s="1">
        <v>249</v>
      </c>
    </row>
    <row r="165" spans="1:9" ht="19.5">
      <c r="A165" s="10"/>
      <c r="C165" s="10"/>
      <c r="D165" s="10"/>
      <c r="E165" s="10"/>
      <c r="F165" s="10">
        <v>117</v>
      </c>
      <c r="G165" s="10" t="s">
        <v>254</v>
      </c>
      <c r="H165" s="10">
        <v>23</v>
      </c>
      <c r="I165" s="1">
        <v>65</v>
      </c>
    </row>
    <row r="166" spans="1:9" ht="19.5">
      <c r="A166" s="10"/>
      <c r="C166" s="10"/>
      <c r="D166" s="10">
        <v>69</v>
      </c>
      <c r="E166" s="10" t="s">
        <v>198</v>
      </c>
      <c r="F166" s="10">
        <v>118</v>
      </c>
      <c r="G166" s="10" t="s">
        <v>198</v>
      </c>
      <c r="H166" s="10">
        <v>234</v>
      </c>
      <c r="I166" s="1">
        <v>259</v>
      </c>
    </row>
    <row r="167" spans="1:9" ht="19.5">
      <c r="A167" s="10"/>
      <c r="C167" s="10"/>
      <c r="D167" s="10"/>
      <c r="E167" s="10"/>
      <c r="F167" s="10">
        <v>119</v>
      </c>
      <c r="G167" s="10" t="s">
        <v>255</v>
      </c>
      <c r="H167" s="10">
        <v>45</v>
      </c>
      <c r="I167" s="1">
        <v>140</v>
      </c>
    </row>
    <row r="168" spans="1:9" ht="19.5">
      <c r="A168" s="10"/>
      <c r="C168" s="10"/>
      <c r="D168" s="10"/>
      <c r="E168" s="10"/>
      <c r="F168" s="10"/>
      <c r="G168" s="10"/>
      <c r="H168" s="10"/>
      <c r="I168" s="1">
        <f>SUM(I162:I167)</f>
        <v>1151</v>
      </c>
    </row>
    <row r="169" spans="1:8" ht="19.5">
      <c r="A169" s="10"/>
      <c r="C169" s="10"/>
      <c r="D169" s="10"/>
      <c r="E169" s="10"/>
      <c r="F169" s="10"/>
      <c r="G169" s="10"/>
      <c r="H169" s="10"/>
    </row>
    <row r="170" spans="1:9" ht="31.5">
      <c r="A170" s="10"/>
      <c r="B170" s="26" t="s">
        <v>1362</v>
      </c>
      <c r="C170" s="10" t="s">
        <v>1382</v>
      </c>
      <c r="D170" s="10">
        <v>70</v>
      </c>
      <c r="E170" s="10" t="s">
        <v>199</v>
      </c>
      <c r="F170" s="10">
        <v>120</v>
      </c>
      <c r="G170" s="10" t="s">
        <v>199</v>
      </c>
      <c r="H170" s="10">
        <v>103</v>
      </c>
      <c r="I170" s="1">
        <v>201</v>
      </c>
    </row>
    <row r="171" spans="1:9" ht="19.5">
      <c r="A171" s="10"/>
      <c r="C171" s="10"/>
      <c r="D171" s="10"/>
      <c r="E171" s="10"/>
      <c r="F171" s="10">
        <v>121</v>
      </c>
      <c r="G171" s="10" t="s">
        <v>256</v>
      </c>
      <c r="H171" s="10">
        <v>13</v>
      </c>
      <c r="I171" s="1">
        <v>94</v>
      </c>
    </row>
    <row r="172" spans="1:9" ht="19.5">
      <c r="A172" s="10"/>
      <c r="C172" s="10"/>
      <c r="D172" s="10"/>
      <c r="E172" s="10"/>
      <c r="F172" s="10">
        <v>122</v>
      </c>
      <c r="G172" s="10" t="s">
        <v>257</v>
      </c>
      <c r="H172" s="10">
        <v>19</v>
      </c>
      <c r="I172" s="1">
        <v>56</v>
      </c>
    </row>
    <row r="173" spans="1:9" ht="19.5">
      <c r="A173" s="10"/>
      <c r="C173" s="10"/>
      <c r="D173" s="10">
        <v>71</v>
      </c>
      <c r="E173" s="10" t="s">
        <v>200</v>
      </c>
      <c r="F173" s="10">
        <v>123</v>
      </c>
      <c r="G173" s="10" t="s">
        <v>200</v>
      </c>
      <c r="H173" s="10">
        <v>55</v>
      </c>
      <c r="I173" s="1">
        <v>466</v>
      </c>
    </row>
    <row r="174" spans="1:9" ht="19.5">
      <c r="A174" s="10"/>
      <c r="C174" s="10"/>
      <c r="D174" s="10">
        <v>72</v>
      </c>
      <c r="E174" s="10" t="s">
        <v>201</v>
      </c>
      <c r="F174" s="10">
        <v>124</v>
      </c>
      <c r="G174" s="10" t="s">
        <v>201</v>
      </c>
      <c r="H174" s="10">
        <v>96</v>
      </c>
      <c r="I174" s="1">
        <v>161</v>
      </c>
    </row>
    <row r="175" spans="1:9" ht="19.5">
      <c r="A175" s="10"/>
      <c r="C175" s="10"/>
      <c r="D175" s="10"/>
      <c r="E175" s="10"/>
      <c r="F175" s="10">
        <v>125</v>
      </c>
      <c r="G175" s="10" t="s">
        <v>258</v>
      </c>
      <c r="H175" s="10">
        <v>51</v>
      </c>
      <c r="I175" s="1">
        <v>134</v>
      </c>
    </row>
    <row r="176" spans="1:8" ht="19.5">
      <c r="A176" s="10"/>
      <c r="C176" s="10"/>
      <c r="D176" s="10"/>
      <c r="E176" s="10"/>
      <c r="F176" s="10">
        <v>126</v>
      </c>
      <c r="G176" s="10" t="s">
        <v>259</v>
      </c>
      <c r="H176" s="10"/>
    </row>
    <row r="177" spans="1:9" ht="19.5">
      <c r="A177" s="10"/>
      <c r="C177" s="10"/>
      <c r="D177" s="10">
        <v>76</v>
      </c>
      <c r="E177" s="10" t="s">
        <v>204</v>
      </c>
      <c r="F177" s="10">
        <v>132</v>
      </c>
      <c r="G177" s="10" t="s">
        <v>204</v>
      </c>
      <c r="H177" s="10">
        <v>96</v>
      </c>
      <c r="I177" s="1">
        <v>116</v>
      </c>
    </row>
    <row r="178" spans="1:9" ht="19.5">
      <c r="A178" s="10"/>
      <c r="C178" s="10"/>
      <c r="D178" s="10"/>
      <c r="E178" s="10"/>
      <c r="F178" s="10">
        <v>133</v>
      </c>
      <c r="G178" s="10" t="s">
        <v>263</v>
      </c>
      <c r="H178" s="10">
        <v>55</v>
      </c>
      <c r="I178" s="1">
        <v>192</v>
      </c>
    </row>
    <row r="179" spans="1:9" ht="19.5">
      <c r="A179" s="10"/>
      <c r="C179" s="10"/>
      <c r="D179" s="10"/>
      <c r="E179" s="10"/>
      <c r="F179" s="10">
        <v>134</v>
      </c>
      <c r="G179" s="10" t="s">
        <v>264</v>
      </c>
      <c r="H179" s="10">
        <v>46</v>
      </c>
      <c r="I179" s="1">
        <v>63</v>
      </c>
    </row>
    <row r="180" spans="1:9" ht="19.5">
      <c r="A180" s="10"/>
      <c r="C180" s="10"/>
      <c r="D180" s="10"/>
      <c r="E180" s="10"/>
      <c r="F180" s="10"/>
      <c r="G180" s="10"/>
      <c r="H180" s="10"/>
      <c r="I180" s="1">
        <f>SUM(I170:I179)</f>
        <v>1483</v>
      </c>
    </row>
    <row r="181" spans="1:8" ht="19.5">
      <c r="A181" s="10"/>
      <c r="C181" s="10"/>
      <c r="D181" s="10"/>
      <c r="E181" s="10"/>
      <c r="F181" s="10"/>
      <c r="G181" s="10"/>
      <c r="H181" s="10"/>
    </row>
    <row r="182" spans="1:9" s="3" customFormat="1" ht="31.5">
      <c r="A182" s="12">
        <v>7</v>
      </c>
      <c r="B182" s="26" t="s">
        <v>1363</v>
      </c>
      <c r="C182" s="10" t="s">
        <v>1354</v>
      </c>
      <c r="D182" s="10">
        <v>73</v>
      </c>
      <c r="E182" s="10" t="s">
        <v>202</v>
      </c>
      <c r="F182" s="10">
        <v>127</v>
      </c>
      <c r="G182" s="10" t="s">
        <v>202</v>
      </c>
      <c r="H182" s="10">
        <v>198</v>
      </c>
      <c r="I182" s="1">
        <v>303</v>
      </c>
    </row>
    <row r="183" spans="1:9" s="3" customFormat="1" ht="19.5">
      <c r="A183" s="12"/>
      <c r="B183" s="2"/>
      <c r="C183" s="10"/>
      <c r="D183" s="10"/>
      <c r="E183" s="10"/>
      <c r="F183" s="10">
        <v>128</v>
      </c>
      <c r="G183" s="10" t="s">
        <v>260</v>
      </c>
      <c r="H183" s="10">
        <v>84</v>
      </c>
      <c r="I183" s="1">
        <v>146</v>
      </c>
    </row>
    <row r="184" spans="1:9" ht="19.5">
      <c r="A184" s="10"/>
      <c r="C184" s="10"/>
      <c r="D184" s="10">
        <v>74</v>
      </c>
      <c r="E184" s="10" t="s">
        <v>203</v>
      </c>
      <c r="F184" s="10">
        <v>129</v>
      </c>
      <c r="G184" s="10" t="s">
        <v>203</v>
      </c>
      <c r="H184" s="10">
        <v>182</v>
      </c>
      <c r="I184" s="1">
        <v>286</v>
      </c>
    </row>
    <row r="185" spans="1:9" ht="19.5">
      <c r="A185" s="10"/>
      <c r="C185" s="10"/>
      <c r="D185" s="10"/>
      <c r="E185" s="10"/>
      <c r="F185" s="10">
        <v>130</v>
      </c>
      <c r="G185" s="10" t="s">
        <v>261</v>
      </c>
      <c r="H185" s="10">
        <v>146</v>
      </c>
      <c r="I185" s="1">
        <v>79</v>
      </c>
    </row>
    <row r="186" spans="1:9" ht="19.5">
      <c r="A186" s="10"/>
      <c r="C186" s="10"/>
      <c r="D186" s="10">
        <v>75</v>
      </c>
      <c r="E186" s="10" t="s">
        <v>262</v>
      </c>
      <c r="F186" s="10">
        <v>131</v>
      </c>
      <c r="G186" s="10" t="s">
        <v>262</v>
      </c>
      <c r="H186" s="10">
        <v>155</v>
      </c>
      <c r="I186" s="1">
        <v>357</v>
      </c>
    </row>
    <row r="187" spans="1:9" ht="19.5">
      <c r="A187" s="10"/>
      <c r="C187" s="10"/>
      <c r="D187" s="10"/>
      <c r="E187" s="10"/>
      <c r="F187" s="10"/>
      <c r="G187" s="10"/>
      <c r="H187" s="10"/>
      <c r="I187" s="1">
        <f>SUM(I182:I186)</f>
        <v>1171</v>
      </c>
    </row>
    <row r="188" spans="1:8" ht="19.5">
      <c r="A188" s="10"/>
      <c r="C188" s="10"/>
      <c r="D188" s="10"/>
      <c r="E188" s="10"/>
      <c r="F188" s="10"/>
      <c r="G188" s="10"/>
      <c r="H188" s="10"/>
    </row>
    <row r="189" spans="1:9" s="3" customFormat="1" ht="19.5">
      <c r="A189" s="12"/>
      <c r="B189" s="2"/>
      <c r="C189" s="10"/>
      <c r="D189" s="12">
        <v>77</v>
      </c>
      <c r="E189" s="12"/>
      <c r="F189" s="12">
        <v>137</v>
      </c>
      <c r="G189" s="12"/>
      <c r="H189" s="12">
        <f>SUM(H5:H188)</f>
        <v>13391</v>
      </c>
      <c r="I189" s="3">
        <f>SUM(I177:I179)</f>
        <v>371</v>
      </c>
    </row>
    <row r="190" spans="1:8" ht="19.5">
      <c r="A190" s="13"/>
      <c r="C190" s="13"/>
      <c r="D190" s="13"/>
      <c r="E190" s="13"/>
      <c r="F190" s="13"/>
      <c r="G190" s="13"/>
      <c r="H190" s="13"/>
    </row>
  </sheetData>
  <sheetProtection/>
  <mergeCells count="6">
    <mergeCell ref="A1:H1"/>
    <mergeCell ref="A2:A3"/>
    <mergeCell ref="B2:B3"/>
    <mergeCell ref="C2:C3"/>
    <mergeCell ref="D2:G2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28125" style="2" customWidth="1"/>
    <col min="2" max="2" width="10.00390625" style="2" customWidth="1"/>
    <col min="3" max="3" width="12.28125" style="1" customWidth="1"/>
    <col min="4" max="4" width="4.00390625" style="1" bestFit="1" customWidth="1"/>
    <col min="5" max="5" width="12.7109375" style="1" customWidth="1"/>
    <col min="6" max="6" width="5.8515625" style="2" bestFit="1" customWidth="1"/>
    <col min="7" max="7" width="10.7109375" style="1" customWidth="1"/>
    <col min="8" max="8" width="9.421875" style="2" customWidth="1"/>
    <col min="9" max="16384" width="9.140625" style="1" customWidth="1"/>
  </cols>
  <sheetData>
    <row r="1" spans="1:8" ht="19.5">
      <c r="A1" s="35" t="s">
        <v>855</v>
      </c>
      <c r="B1" s="35"/>
      <c r="C1" s="35"/>
      <c r="D1" s="35"/>
      <c r="E1" s="35"/>
      <c r="F1" s="35"/>
      <c r="G1" s="35"/>
      <c r="H1" s="35"/>
    </row>
    <row r="2" spans="1:8" ht="39" customHeight="1">
      <c r="A2" s="39" t="s">
        <v>5</v>
      </c>
      <c r="B2" s="42" t="s">
        <v>856</v>
      </c>
      <c r="C2" s="39" t="s">
        <v>0</v>
      </c>
      <c r="D2" s="36" t="s">
        <v>4</v>
      </c>
      <c r="E2" s="37"/>
      <c r="F2" s="37"/>
      <c r="G2" s="38"/>
      <c r="H2" s="39" t="s">
        <v>3</v>
      </c>
    </row>
    <row r="3" spans="1:8" ht="60.75" customHeight="1">
      <c r="A3" s="39"/>
      <c r="B3" s="43"/>
      <c r="C3" s="39"/>
      <c r="D3" s="10" t="s">
        <v>5</v>
      </c>
      <c r="E3" s="10" t="s">
        <v>1</v>
      </c>
      <c r="F3" s="10" t="s">
        <v>5</v>
      </c>
      <c r="G3" s="10" t="s">
        <v>2</v>
      </c>
      <c r="H3" s="39"/>
    </row>
    <row r="4" spans="1:8" ht="19.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</row>
    <row r="5" spans="1:9" ht="31.5">
      <c r="A5" s="10">
        <v>1</v>
      </c>
      <c r="B5" s="26" t="s">
        <v>1363</v>
      </c>
      <c r="C5" s="10" t="s">
        <v>866</v>
      </c>
      <c r="D5" s="10">
        <v>1</v>
      </c>
      <c r="E5" s="10" t="s">
        <v>867</v>
      </c>
      <c r="F5" s="10">
        <v>1</v>
      </c>
      <c r="G5" s="10" t="s">
        <v>865</v>
      </c>
      <c r="H5" s="10">
        <v>589</v>
      </c>
      <c r="I5" s="1">
        <v>1294</v>
      </c>
    </row>
    <row r="6" spans="1:9" ht="19.5">
      <c r="A6" s="10"/>
      <c r="B6" s="10"/>
      <c r="C6" s="10"/>
      <c r="D6" s="10">
        <v>2</v>
      </c>
      <c r="E6" s="10" t="s">
        <v>868</v>
      </c>
      <c r="F6" s="10">
        <v>2</v>
      </c>
      <c r="G6" s="10" t="s">
        <v>868</v>
      </c>
      <c r="H6" s="10">
        <v>206</v>
      </c>
      <c r="I6" s="1">
        <v>305</v>
      </c>
    </row>
    <row r="7" spans="1:9" ht="19.5">
      <c r="A7" s="10"/>
      <c r="B7" s="10"/>
      <c r="C7" s="10"/>
      <c r="D7" s="10"/>
      <c r="E7" s="10"/>
      <c r="F7" s="10"/>
      <c r="G7" s="10"/>
      <c r="H7" s="10"/>
      <c r="I7" s="1">
        <f>SUM(I5:I6)</f>
        <v>1599</v>
      </c>
    </row>
    <row r="8" spans="1:8" ht="19.5">
      <c r="A8" s="10"/>
      <c r="B8" s="10"/>
      <c r="C8" s="10"/>
      <c r="D8" s="10"/>
      <c r="E8" s="10"/>
      <c r="F8" s="10"/>
      <c r="G8" s="10"/>
      <c r="H8" s="10"/>
    </row>
    <row r="9" spans="1:9" ht="19.5">
      <c r="A9" s="10"/>
      <c r="B9" s="26" t="s">
        <v>1362</v>
      </c>
      <c r="C9" s="10" t="s">
        <v>1327</v>
      </c>
      <c r="D9" s="10">
        <v>3</v>
      </c>
      <c r="E9" s="10" t="s">
        <v>869</v>
      </c>
      <c r="F9" s="10">
        <v>3</v>
      </c>
      <c r="G9" s="10" t="s">
        <v>873</v>
      </c>
      <c r="H9" s="10">
        <v>94</v>
      </c>
      <c r="I9" s="1">
        <v>86</v>
      </c>
    </row>
    <row r="10" spans="1:9" ht="19.5">
      <c r="A10" s="10"/>
      <c r="B10" s="10"/>
      <c r="C10" s="10"/>
      <c r="D10" s="10"/>
      <c r="E10" s="10"/>
      <c r="F10" s="10">
        <v>4</v>
      </c>
      <c r="G10" s="10" t="s">
        <v>869</v>
      </c>
      <c r="H10" s="10">
        <v>95</v>
      </c>
      <c r="I10" s="1">
        <v>290</v>
      </c>
    </row>
    <row r="11" spans="1:9" ht="19.5">
      <c r="A11" s="10"/>
      <c r="B11" s="10"/>
      <c r="C11" s="10"/>
      <c r="D11" s="10"/>
      <c r="E11" s="10"/>
      <c r="F11" s="10">
        <v>5</v>
      </c>
      <c r="G11" s="10" t="s">
        <v>874</v>
      </c>
      <c r="H11" s="10">
        <v>68</v>
      </c>
      <c r="I11" s="1">
        <v>66</v>
      </c>
    </row>
    <row r="12" spans="1:9" ht="19.5">
      <c r="A12" s="10"/>
      <c r="B12" s="26"/>
      <c r="C12" s="10"/>
      <c r="D12" s="10">
        <v>4</v>
      </c>
      <c r="E12" s="10" t="s">
        <v>790</v>
      </c>
      <c r="F12" s="10">
        <v>6</v>
      </c>
      <c r="G12" s="10" t="s">
        <v>790</v>
      </c>
      <c r="H12" s="10">
        <v>108</v>
      </c>
      <c r="I12" s="1">
        <v>249</v>
      </c>
    </row>
    <row r="13" spans="1:9" ht="19.5">
      <c r="A13" s="10"/>
      <c r="B13" s="26"/>
      <c r="C13" s="10"/>
      <c r="D13" s="10"/>
      <c r="E13" s="10"/>
      <c r="F13" s="10">
        <v>7</v>
      </c>
      <c r="G13" s="10" t="s">
        <v>243</v>
      </c>
      <c r="H13" s="10">
        <v>76</v>
      </c>
      <c r="I13" s="1">
        <v>107</v>
      </c>
    </row>
    <row r="14" spans="1:9" ht="19.5">
      <c r="A14" s="10"/>
      <c r="B14" s="10"/>
      <c r="C14" s="10"/>
      <c r="D14" s="10">
        <v>5</v>
      </c>
      <c r="E14" s="10" t="s">
        <v>870</v>
      </c>
      <c r="F14" s="10">
        <v>8</v>
      </c>
      <c r="G14" s="10" t="s">
        <v>870</v>
      </c>
      <c r="H14" s="10">
        <v>91</v>
      </c>
      <c r="I14" s="1">
        <v>326</v>
      </c>
    </row>
    <row r="15" spans="1:9" ht="19.5">
      <c r="A15" s="10"/>
      <c r="B15" s="10"/>
      <c r="C15" s="10"/>
      <c r="D15" s="10"/>
      <c r="E15" s="10"/>
      <c r="F15" s="10">
        <v>9</v>
      </c>
      <c r="G15" s="10" t="s">
        <v>875</v>
      </c>
      <c r="H15" s="10">
        <v>37</v>
      </c>
      <c r="I15" s="1">
        <v>50</v>
      </c>
    </row>
    <row r="16" spans="1:9" ht="19.5">
      <c r="A16" s="10"/>
      <c r="C16" s="10"/>
      <c r="D16" s="10"/>
      <c r="E16" s="10"/>
      <c r="F16" s="10"/>
      <c r="G16" s="10"/>
      <c r="H16" s="10"/>
      <c r="I16" s="1">
        <f>SUM(I9:I15)</f>
        <v>1174</v>
      </c>
    </row>
    <row r="17" spans="1:8" ht="19.5">
      <c r="A17" s="10"/>
      <c r="B17" s="10"/>
      <c r="C17" s="10"/>
      <c r="D17" s="10"/>
      <c r="E17" s="10"/>
      <c r="F17" s="10"/>
      <c r="G17" s="10"/>
      <c r="H17" s="10"/>
    </row>
    <row r="18" spans="1:9" ht="19.5">
      <c r="A18" s="10"/>
      <c r="B18" s="26" t="s">
        <v>1362</v>
      </c>
      <c r="C18" s="10" t="s">
        <v>1327</v>
      </c>
      <c r="D18" s="10">
        <v>6</v>
      </c>
      <c r="E18" s="10" t="s">
        <v>871</v>
      </c>
      <c r="F18" s="10">
        <v>10</v>
      </c>
      <c r="G18" s="10" t="s">
        <v>871</v>
      </c>
      <c r="H18" s="10">
        <v>179</v>
      </c>
      <c r="I18" s="1">
        <v>362</v>
      </c>
    </row>
    <row r="19" spans="1:9" ht="19.5">
      <c r="A19" s="10"/>
      <c r="B19" s="10"/>
      <c r="C19" s="10"/>
      <c r="D19" s="10"/>
      <c r="E19" s="10"/>
      <c r="F19" s="10">
        <v>11</v>
      </c>
      <c r="G19" s="10" t="s">
        <v>267</v>
      </c>
      <c r="H19" s="10">
        <v>57</v>
      </c>
      <c r="I19" s="1">
        <v>44</v>
      </c>
    </row>
    <row r="20" spans="1:9" ht="19.5">
      <c r="A20" s="10"/>
      <c r="B20" s="10"/>
      <c r="C20" s="10"/>
      <c r="D20" s="10">
        <v>7</v>
      </c>
      <c r="E20" s="10" t="s">
        <v>872</v>
      </c>
      <c r="F20" s="10">
        <v>12</v>
      </c>
      <c r="G20" s="10" t="s">
        <v>872</v>
      </c>
      <c r="H20" s="10">
        <v>36</v>
      </c>
      <c r="I20" s="1">
        <v>195</v>
      </c>
    </row>
    <row r="21" spans="1:9" ht="19.5">
      <c r="A21" s="10"/>
      <c r="B21" s="27"/>
      <c r="C21" s="10"/>
      <c r="D21" s="10"/>
      <c r="E21" s="10"/>
      <c r="F21" s="10">
        <v>13</v>
      </c>
      <c r="G21" s="10" t="s">
        <v>894</v>
      </c>
      <c r="H21" s="10">
        <v>33</v>
      </c>
      <c r="I21" s="1">
        <v>31</v>
      </c>
    </row>
    <row r="22" spans="1:9" ht="19.5">
      <c r="A22" s="10"/>
      <c r="B22" s="26"/>
      <c r="C22" s="10"/>
      <c r="D22" s="10"/>
      <c r="E22" s="10"/>
      <c r="F22" s="10">
        <v>14</v>
      </c>
      <c r="G22" s="10" t="s">
        <v>876</v>
      </c>
      <c r="H22" s="10">
        <v>32</v>
      </c>
      <c r="I22" s="1">
        <v>29</v>
      </c>
    </row>
    <row r="23" spans="1:9" ht="19.5">
      <c r="A23" s="10"/>
      <c r="B23" s="10"/>
      <c r="C23" s="10"/>
      <c r="D23" s="10">
        <v>8</v>
      </c>
      <c r="E23" s="10" t="s">
        <v>978</v>
      </c>
      <c r="F23" s="10">
        <v>15</v>
      </c>
      <c r="G23" s="10" t="s">
        <v>877</v>
      </c>
      <c r="H23" s="10">
        <v>158</v>
      </c>
      <c r="I23" s="1">
        <v>336</v>
      </c>
    </row>
    <row r="24" spans="1:9" ht="19.5">
      <c r="A24" s="10"/>
      <c r="B24" s="10"/>
      <c r="C24" s="10"/>
      <c r="D24" s="10"/>
      <c r="E24" s="10"/>
      <c r="F24" s="10">
        <v>16</v>
      </c>
      <c r="G24" s="10" t="s">
        <v>878</v>
      </c>
      <c r="H24" s="10">
        <v>35</v>
      </c>
      <c r="I24" s="1">
        <v>51</v>
      </c>
    </row>
    <row r="25" spans="1:9" ht="19.5">
      <c r="A25" s="10"/>
      <c r="B25" s="27"/>
      <c r="C25" s="10"/>
      <c r="D25" s="10">
        <v>9</v>
      </c>
      <c r="E25" s="10" t="s">
        <v>879</v>
      </c>
      <c r="F25" s="10">
        <v>17</v>
      </c>
      <c r="G25" s="10" t="s">
        <v>879</v>
      </c>
      <c r="H25" s="10">
        <v>114</v>
      </c>
      <c r="I25" s="1">
        <v>253</v>
      </c>
    </row>
    <row r="26" spans="1:9" ht="19.5">
      <c r="A26" s="10"/>
      <c r="B26" s="10"/>
      <c r="C26" s="10"/>
      <c r="D26" s="10"/>
      <c r="E26" s="10"/>
      <c r="F26" s="10">
        <v>18</v>
      </c>
      <c r="G26" s="10" t="s">
        <v>880</v>
      </c>
      <c r="H26" s="10">
        <v>73</v>
      </c>
      <c r="I26" s="1">
        <v>43</v>
      </c>
    </row>
    <row r="27" spans="1:9" ht="19.5">
      <c r="A27" s="10"/>
      <c r="B27" s="10"/>
      <c r="C27" s="10"/>
      <c r="D27" s="10"/>
      <c r="E27" s="10"/>
      <c r="F27" s="10"/>
      <c r="G27" s="10"/>
      <c r="H27" s="10"/>
      <c r="I27" s="1">
        <f>SUM(I18:I26)</f>
        <v>1344</v>
      </c>
    </row>
    <row r="28" spans="1:8" ht="19.5">
      <c r="A28" s="10"/>
      <c r="B28" s="26"/>
      <c r="C28" s="10"/>
      <c r="D28" s="10"/>
      <c r="E28" s="10"/>
      <c r="F28" s="10"/>
      <c r="G28" s="10"/>
      <c r="H28" s="10"/>
    </row>
    <row r="29" spans="1:9" ht="19.5">
      <c r="A29" s="10"/>
      <c r="B29" s="26" t="s">
        <v>1362</v>
      </c>
      <c r="C29" s="10" t="s">
        <v>1327</v>
      </c>
      <c r="D29" s="10">
        <v>10</v>
      </c>
      <c r="E29" s="10" t="s">
        <v>881</v>
      </c>
      <c r="F29" s="10">
        <v>19</v>
      </c>
      <c r="G29" s="10" t="s">
        <v>881</v>
      </c>
      <c r="H29" s="10">
        <v>160</v>
      </c>
      <c r="I29" s="1">
        <v>362</v>
      </c>
    </row>
    <row r="30" spans="1:9" ht="19.5">
      <c r="A30" s="10"/>
      <c r="B30" s="10"/>
      <c r="C30" s="10"/>
      <c r="D30" s="10">
        <v>11</v>
      </c>
      <c r="E30" s="10" t="s">
        <v>882</v>
      </c>
      <c r="F30" s="10">
        <v>20</v>
      </c>
      <c r="G30" s="10" t="s">
        <v>882</v>
      </c>
      <c r="H30" s="10">
        <v>83</v>
      </c>
      <c r="I30" s="1">
        <v>440</v>
      </c>
    </row>
    <row r="31" spans="1:9" ht="19.5">
      <c r="A31" s="10"/>
      <c r="C31" s="10"/>
      <c r="D31" s="10">
        <v>12</v>
      </c>
      <c r="E31" s="10" t="s">
        <v>979</v>
      </c>
      <c r="F31" s="10">
        <v>21</v>
      </c>
      <c r="G31" s="10" t="s">
        <v>883</v>
      </c>
      <c r="H31" s="10">
        <v>55</v>
      </c>
      <c r="I31" s="1">
        <v>233</v>
      </c>
    </row>
    <row r="32" spans="1:9" ht="19.5">
      <c r="A32" s="10"/>
      <c r="B32" s="10"/>
      <c r="C32" s="10"/>
      <c r="D32" s="10"/>
      <c r="E32" s="10"/>
      <c r="F32" s="10">
        <v>22</v>
      </c>
      <c r="G32" s="10" t="s">
        <v>884</v>
      </c>
      <c r="H32" s="10">
        <v>37</v>
      </c>
      <c r="I32" s="1">
        <v>31</v>
      </c>
    </row>
    <row r="33" spans="1:9" ht="19.5">
      <c r="A33" s="10"/>
      <c r="B33" s="27"/>
      <c r="C33" s="10"/>
      <c r="D33" s="10">
        <v>13</v>
      </c>
      <c r="E33" s="10" t="s">
        <v>930</v>
      </c>
      <c r="F33" s="10">
        <v>23</v>
      </c>
      <c r="G33" s="10" t="s">
        <v>46</v>
      </c>
      <c r="H33" s="10">
        <v>50</v>
      </c>
      <c r="I33" s="1">
        <v>25</v>
      </c>
    </row>
    <row r="34" spans="1:9" ht="19.5">
      <c r="A34" s="10"/>
      <c r="B34" s="10"/>
      <c r="C34" s="10"/>
      <c r="D34" s="10">
        <v>14</v>
      </c>
      <c r="E34" s="10" t="s">
        <v>885</v>
      </c>
      <c r="F34" s="10">
        <v>24</v>
      </c>
      <c r="G34" s="10" t="s">
        <v>885</v>
      </c>
      <c r="H34" s="10">
        <v>34</v>
      </c>
      <c r="I34" s="1">
        <v>428</v>
      </c>
    </row>
    <row r="35" spans="1:9" ht="19.5">
      <c r="A35" s="10"/>
      <c r="B35" s="10"/>
      <c r="C35" s="10"/>
      <c r="D35" s="10"/>
      <c r="E35" s="10"/>
      <c r="F35" s="10"/>
      <c r="G35" s="10"/>
      <c r="H35" s="10"/>
      <c r="I35" s="1">
        <f>SUM(I29:I34)</f>
        <v>1519</v>
      </c>
    </row>
    <row r="36" spans="1:8" ht="19.5">
      <c r="A36" s="10"/>
      <c r="B36" s="10"/>
      <c r="C36" s="10"/>
      <c r="D36" s="10"/>
      <c r="E36" s="10"/>
      <c r="F36" s="10"/>
      <c r="G36" s="10"/>
      <c r="H36" s="10"/>
    </row>
    <row r="37" spans="1:9" ht="27">
      <c r="A37" s="10">
        <v>2</v>
      </c>
      <c r="B37" s="26" t="s">
        <v>1362</v>
      </c>
      <c r="C37" s="45" t="s">
        <v>1391</v>
      </c>
      <c r="D37" s="10">
        <v>15</v>
      </c>
      <c r="E37" s="10" t="s">
        <v>886</v>
      </c>
      <c r="F37" s="10">
        <v>25</v>
      </c>
      <c r="G37" s="10" t="s">
        <v>886</v>
      </c>
      <c r="H37" s="10">
        <v>229</v>
      </c>
      <c r="I37" s="1">
        <v>403</v>
      </c>
    </row>
    <row r="38" spans="1:9" ht="19.5">
      <c r="A38" s="10"/>
      <c r="B38" s="26"/>
      <c r="C38" s="10"/>
      <c r="D38" s="10">
        <v>16</v>
      </c>
      <c r="E38" s="10" t="s">
        <v>887</v>
      </c>
      <c r="F38" s="10">
        <v>26</v>
      </c>
      <c r="G38" s="10" t="s">
        <v>887</v>
      </c>
      <c r="H38" s="10">
        <v>100</v>
      </c>
      <c r="I38" s="1">
        <v>277</v>
      </c>
    </row>
    <row r="39" spans="1:9" ht="19.5">
      <c r="A39" s="10"/>
      <c r="C39" s="10"/>
      <c r="D39" s="10">
        <v>17</v>
      </c>
      <c r="E39" s="10" t="s">
        <v>441</v>
      </c>
      <c r="F39" s="10">
        <v>27</v>
      </c>
      <c r="G39" s="10" t="s">
        <v>441</v>
      </c>
      <c r="H39" s="10">
        <v>136</v>
      </c>
      <c r="I39" s="1">
        <v>321</v>
      </c>
    </row>
    <row r="40" spans="1:9" ht="19.5">
      <c r="A40" s="10"/>
      <c r="B40" s="10"/>
      <c r="C40" s="10"/>
      <c r="D40" s="10"/>
      <c r="E40" s="10"/>
      <c r="F40" s="10">
        <v>28</v>
      </c>
      <c r="G40" s="10" t="s">
        <v>799</v>
      </c>
      <c r="H40" s="10">
        <v>63</v>
      </c>
      <c r="I40" s="1">
        <v>82</v>
      </c>
    </row>
    <row r="41" spans="1:9" ht="19.5">
      <c r="A41" s="10"/>
      <c r="B41" s="10"/>
      <c r="C41" s="10"/>
      <c r="D41" s="10">
        <v>18</v>
      </c>
      <c r="E41" s="10" t="s">
        <v>980</v>
      </c>
      <c r="F41" s="10">
        <v>29</v>
      </c>
      <c r="G41" s="10" t="s">
        <v>980</v>
      </c>
      <c r="H41" s="10">
        <v>97</v>
      </c>
      <c r="I41" s="1">
        <v>230</v>
      </c>
    </row>
    <row r="42" spans="1:9" ht="19.5">
      <c r="A42" s="10"/>
      <c r="B42" s="10"/>
      <c r="C42" s="10"/>
      <c r="D42" s="10"/>
      <c r="E42" s="10"/>
      <c r="F42" s="10">
        <v>30</v>
      </c>
      <c r="G42" s="10" t="s">
        <v>892</v>
      </c>
      <c r="H42" s="10">
        <v>60</v>
      </c>
      <c r="I42" s="1">
        <v>94</v>
      </c>
    </row>
    <row r="43" spans="1:9" ht="19.5">
      <c r="A43" s="10"/>
      <c r="B43" s="26"/>
      <c r="C43" s="10"/>
      <c r="D43" s="10"/>
      <c r="E43" s="10"/>
      <c r="F43" s="10"/>
      <c r="G43" s="10"/>
      <c r="H43" s="10"/>
      <c r="I43" s="1">
        <f>SUM(I37:I42)</f>
        <v>1407</v>
      </c>
    </row>
    <row r="44" spans="1:8" ht="19.5">
      <c r="A44" s="10"/>
      <c r="B44" s="10"/>
      <c r="C44" s="10"/>
      <c r="D44" s="10"/>
      <c r="E44" s="10"/>
      <c r="F44" s="10"/>
      <c r="G44" s="10"/>
      <c r="H44" s="10"/>
    </row>
    <row r="45" spans="1:9" ht="31.5">
      <c r="A45" s="10"/>
      <c r="B45" s="26" t="s">
        <v>1363</v>
      </c>
      <c r="C45" s="10" t="s">
        <v>1373</v>
      </c>
      <c r="D45" s="10">
        <v>19</v>
      </c>
      <c r="E45" s="10" t="s">
        <v>888</v>
      </c>
      <c r="F45" s="10">
        <v>31</v>
      </c>
      <c r="G45" s="10" t="s">
        <v>888</v>
      </c>
      <c r="H45" s="10">
        <v>446</v>
      </c>
      <c r="I45" s="1">
        <v>918</v>
      </c>
    </row>
    <row r="46" spans="1:9" ht="19.5">
      <c r="A46" s="10"/>
      <c r="B46" s="10"/>
      <c r="C46" s="10"/>
      <c r="D46" s="10">
        <v>20</v>
      </c>
      <c r="E46" s="10" t="s">
        <v>889</v>
      </c>
      <c r="F46" s="10">
        <v>32</v>
      </c>
      <c r="G46" s="10" t="s">
        <v>889</v>
      </c>
      <c r="H46" s="10">
        <v>230</v>
      </c>
      <c r="I46" s="1">
        <v>341</v>
      </c>
    </row>
    <row r="47" spans="1:9" ht="19.5">
      <c r="A47" s="10"/>
      <c r="C47" s="10"/>
      <c r="D47" s="10"/>
      <c r="E47" s="10"/>
      <c r="F47" s="10"/>
      <c r="G47" s="10"/>
      <c r="H47" s="10"/>
      <c r="I47" s="1">
        <f>SUM(I45:I46)</f>
        <v>1259</v>
      </c>
    </row>
    <row r="48" spans="1:8" ht="19.5">
      <c r="A48" s="10"/>
      <c r="B48" s="10"/>
      <c r="C48" s="10"/>
      <c r="D48" s="10"/>
      <c r="E48" s="10"/>
      <c r="F48" s="10"/>
      <c r="G48" s="10"/>
      <c r="H48" s="10"/>
    </row>
    <row r="49" spans="1:9" ht="31.5">
      <c r="A49" s="10"/>
      <c r="B49" s="26" t="s">
        <v>1363</v>
      </c>
      <c r="C49" s="10" t="s">
        <v>984</v>
      </c>
      <c r="D49" s="10">
        <v>21</v>
      </c>
      <c r="E49" s="10" t="s">
        <v>897</v>
      </c>
      <c r="F49" s="10">
        <v>33</v>
      </c>
      <c r="G49" s="10" t="s">
        <v>897</v>
      </c>
      <c r="H49" s="10">
        <v>107</v>
      </c>
      <c r="I49" s="1">
        <v>308</v>
      </c>
    </row>
    <row r="50" spans="1:9" ht="19.5">
      <c r="A50" s="10"/>
      <c r="B50" s="10"/>
      <c r="C50" s="10"/>
      <c r="D50" s="10"/>
      <c r="E50" s="10"/>
      <c r="F50" s="10">
        <v>34</v>
      </c>
      <c r="G50" s="10" t="s">
        <v>281</v>
      </c>
      <c r="H50" s="10">
        <v>111</v>
      </c>
      <c r="I50" s="1">
        <v>44</v>
      </c>
    </row>
    <row r="51" spans="1:9" ht="19.5">
      <c r="A51" s="10"/>
      <c r="C51" s="10"/>
      <c r="D51" s="10">
        <v>22</v>
      </c>
      <c r="E51" s="10" t="s">
        <v>890</v>
      </c>
      <c r="F51" s="10">
        <v>35</v>
      </c>
      <c r="G51" s="10" t="s">
        <v>890</v>
      </c>
      <c r="H51" s="10">
        <v>256</v>
      </c>
      <c r="I51" s="1">
        <v>471</v>
      </c>
    </row>
    <row r="52" spans="1:9" ht="19.5">
      <c r="A52" s="10"/>
      <c r="B52" s="10"/>
      <c r="C52" s="10"/>
      <c r="D52" s="10"/>
      <c r="E52" s="10"/>
      <c r="F52" s="10"/>
      <c r="G52" s="10"/>
      <c r="H52" s="10"/>
      <c r="I52" s="1">
        <f>SUM(I49:I51)</f>
        <v>823</v>
      </c>
    </row>
    <row r="53" spans="1:8" ht="19.5">
      <c r="A53" s="10"/>
      <c r="B53" s="10"/>
      <c r="C53" s="10"/>
      <c r="D53" s="10"/>
      <c r="E53" s="10"/>
      <c r="F53" s="10"/>
      <c r="G53" s="10"/>
      <c r="H53" s="10"/>
    </row>
    <row r="54" spans="1:9" s="3" customFormat="1" ht="33">
      <c r="A54" s="10"/>
      <c r="B54" s="27" t="s">
        <v>1359</v>
      </c>
      <c r="C54" s="26" t="s">
        <v>1374</v>
      </c>
      <c r="D54" s="10">
        <v>23</v>
      </c>
      <c r="E54" s="10" t="s">
        <v>133</v>
      </c>
      <c r="F54" s="10">
        <v>36</v>
      </c>
      <c r="G54" s="10" t="s">
        <v>133</v>
      </c>
      <c r="H54" s="10">
        <v>406</v>
      </c>
      <c r="I54" s="3">
        <v>597</v>
      </c>
    </row>
    <row r="55" spans="1:9" ht="19.5">
      <c r="A55" s="10"/>
      <c r="B55" s="26"/>
      <c r="C55" s="10"/>
      <c r="D55" s="10">
        <v>24</v>
      </c>
      <c r="E55" s="10" t="s">
        <v>891</v>
      </c>
      <c r="F55" s="10">
        <v>37</v>
      </c>
      <c r="G55" s="10" t="s">
        <v>891</v>
      </c>
      <c r="H55" s="10">
        <v>203</v>
      </c>
      <c r="I55" s="1">
        <v>324</v>
      </c>
    </row>
    <row r="56" spans="1:9" ht="19.5">
      <c r="A56" s="10"/>
      <c r="B56" s="10"/>
      <c r="C56" s="10"/>
      <c r="D56" s="10"/>
      <c r="E56" s="10"/>
      <c r="F56" s="10"/>
      <c r="G56" s="10"/>
      <c r="H56" s="10"/>
      <c r="I56" s="1">
        <f>SUM(I54:I55)</f>
        <v>921</v>
      </c>
    </row>
    <row r="57" spans="1:8" ht="19.5">
      <c r="A57" s="10"/>
      <c r="B57" s="10"/>
      <c r="C57" s="10"/>
      <c r="D57" s="10"/>
      <c r="E57" s="10"/>
      <c r="F57" s="10"/>
      <c r="G57" s="10"/>
      <c r="H57" s="10"/>
    </row>
    <row r="58" spans="1:9" ht="33">
      <c r="A58" s="10"/>
      <c r="B58" s="26" t="s">
        <v>1362</v>
      </c>
      <c r="C58" s="26" t="s">
        <v>1374</v>
      </c>
      <c r="D58" s="10">
        <v>25</v>
      </c>
      <c r="E58" s="10" t="s">
        <v>288</v>
      </c>
      <c r="F58" s="10">
        <v>38</v>
      </c>
      <c r="G58" s="10" t="s">
        <v>893</v>
      </c>
      <c r="H58" s="10">
        <v>167</v>
      </c>
      <c r="I58" s="1">
        <v>328</v>
      </c>
    </row>
    <row r="59" spans="1:9" ht="19.5">
      <c r="A59" s="10"/>
      <c r="B59" s="10"/>
      <c r="C59" s="10"/>
      <c r="D59" s="10"/>
      <c r="E59" s="10"/>
      <c r="F59" s="10">
        <v>39</v>
      </c>
      <c r="G59" s="10" t="s">
        <v>981</v>
      </c>
      <c r="H59" s="10">
        <v>80</v>
      </c>
      <c r="I59" s="1">
        <v>47</v>
      </c>
    </row>
    <row r="60" spans="1:9" ht="19.5">
      <c r="A60" s="10"/>
      <c r="B60" s="26"/>
      <c r="C60" s="10"/>
      <c r="D60" s="10">
        <v>26</v>
      </c>
      <c r="E60" s="10" t="s">
        <v>895</v>
      </c>
      <c r="F60" s="10">
        <v>40</v>
      </c>
      <c r="G60" s="10" t="s">
        <v>895</v>
      </c>
      <c r="H60" s="10">
        <v>68</v>
      </c>
      <c r="I60" s="1">
        <v>442</v>
      </c>
    </row>
    <row r="61" spans="1:9" ht="19.5">
      <c r="A61" s="10"/>
      <c r="B61" s="10"/>
      <c r="C61" s="10"/>
      <c r="D61" s="10"/>
      <c r="E61" s="10"/>
      <c r="F61" s="10">
        <v>41</v>
      </c>
      <c r="G61" s="10" t="s">
        <v>896</v>
      </c>
      <c r="H61" s="10">
        <v>78</v>
      </c>
      <c r="I61" s="1">
        <v>46</v>
      </c>
    </row>
    <row r="62" spans="1:9" ht="19.5">
      <c r="A62" s="10"/>
      <c r="C62" s="10"/>
      <c r="D62" s="10"/>
      <c r="E62" s="10"/>
      <c r="F62" s="10"/>
      <c r="G62" s="10"/>
      <c r="H62" s="10"/>
      <c r="I62" s="1">
        <f>SUM(I58:I61)</f>
        <v>863</v>
      </c>
    </row>
    <row r="63" spans="1:8" ht="19.5">
      <c r="A63" s="10"/>
      <c r="B63" s="10"/>
      <c r="C63" s="10"/>
      <c r="D63" s="10"/>
      <c r="E63" s="10"/>
      <c r="F63" s="10"/>
      <c r="G63" s="10"/>
      <c r="H63" s="10"/>
    </row>
    <row r="64" spans="1:9" ht="31.5">
      <c r="A64" s="10">
        <v>3</v>
      </c>
      <c r="B64" s="27" t="s">
        <v>1359</v>
      </c>
      <c r="C64" s="10" t="s">
        <v>988</v>
      </c>
      <c r="D64" s="10">
        <v>27</v>
      </c>
      <c r="E64" s="10" t="s">
        <v>792</v>
      </c>
      <c r="F64" s="10">
        <v>42</v>
      </c>
      <c r="G64" s="10" t="s">
        <v>792</v>
      </c>
      <c r="H64" s="10">
        <v>478</v>
      </c>
      <c r="I64" s="1">
        <v>829</v>
      </c>
    </row>
    <row r="65" spans="1:9" ht="19.5">
      <c r="A65" s="10"/>
      <c r="B65" s="10"/>
      <c r="C65" s="10"/>
      <c r="D65" s="10">
        <v>28</v>
      </c>
      <c r="E65" s="10" t="s">
        <v>898</v>
      </c>
      <c r="F65" s="10">
        <v>43</v>
      </c>
      <c r="G65" s="10" t="s">
        <v>898</v>
      </c>
      <c r="H65" s="10">
        <v>38</v>
      </c>
      <c r="I65" s="1">
        <v>344</v>
      </c>
    </row>
    <row r="66" spans="1:9" ht="19.5">
      <c r="A66" s="10"/>
      <c r="B66" s="26"/>
      <c r="C66" s="10"/>
      <c r="D66" s="10"/>
      <c r="E66" s="10"/>
      <c r="F66" s="10"/>
      <c r="G66" s="10"/>
      <c r="H66" s="10"/>
      <c r="I66" s="1">
        <f>SUM(I64:I65)</f>
        <v>1173</v>
      </c>
    </row>
    <row r="67" spans="1:8" ht="19.5">
      <c r="A67" s="10"/>
      <c r="B67" s="10"/>
      <c r="C67" s="10"/>
      <c r="D67" s="10"/>
      <c r="E67" s="10"/>
      <c r="F67" s="10"/>
      <c r="G67" s="10"/>
      <c r="H67" s="10"/>
    </row>
    <row r="68" spans="1:9" ht="31.5">
      <c r="A68" s="10"/>
      <c r="B68" s="26" t="s">
        <v>1363</v>
      </c>
      <c r="C68" s="10" t="s">
        <v>985</v>
      </c>
      <c r="D68" s="10">
        <v>29</v>
      </c>
      <c r="E68" s="10" t="s">
        <v>899</v>
      </c>
      <c r="F68" s="10">
        <v>44</v>
      </c>
      <c r="G68" s="10" t="s">
        <v>899</v>
      </c>
      <c r="H68" s="10">
        <v>129</v>
      </c>
      <c r="I68" s="1">
        <v>439</v>
      </c>
    </row>
    <row r="69" spans="1:9" ht="19.5">
      <c r="A69" s="10"/>
      <c r="B69" s="10"/>
      <c r="C69" s="10"/>
      <c r="D69" s="10"/>
      <c r="E69" s="10" t="s">
        <v>881</v>
      </c>
      <c r="F69" s="10">
        <v>45</v>
      </c>
      <c r="G69" s="10" t="s">
        <v>900</v>
      </c>
      <c r="H69" s="10">
        <v>39</v>
      </c>
      <c r="I69" s="1">
        <v>65</v>
      </c>
    </row>
    <row r="70" spans="1:9" ht="19.5">
      <c r="A70" s="10"/>
      <c r="B70" s="10"/>
      <c r="C70" s="10"/>
      <c r="D70" s="10"/>
      <c r="E70" s="10"/>
      <c r="F70" s="10">
        <v>46</v>
      </c>
      <c r="G70" s="10" t="s">
        <v>331</v>
      </c>
      <c r="H70" s="10">
        <v>52</v>
      </c>
      <c r="I70" s="1">
        <v>35</v>
      </c>
    </row>
    <row r="71" spans="1:9" ht="19.5">
      <c r="A71" s="10"/>
      <c r="B71" s="26"/>
      <c r="C71" s="10"/>
      <c r="D71" s="10">
        <v>30</v>
      </c>
      <c r="E71" s="10" t="s">
        <v>467</v>
      </c>
      <c r="F71" s="10">
        <v>47</v>
      </c>
      <c r="G71" s="10" t="s">
        <v>467</v>
      </c>
      <c r="H71" s="10">
        <v>58</v>
      </c>
      <c r="I71" s="1">
        <v>240</v>
      </c>
    </row>
    <row r="72" spans="1:9" ht="19.5">
      <c r="A72" s="10"/>
      <c r="B72" s="10"/>
      <c r="C72" s="10"/>
      <c r="D72" s="10"/>
      <c r="E72" s="10"/>
      <c r="F72" s="10">
        <v>48</v>
      </c>
      <c r="G72" s="10" t="s">
        <v>901</v>
      </c>
      <c r="H72" s="10">
        <v>43</v>
      </c>
      <c r="I72" s="1">
        <v>63</v>
      </c>
    </row>
    <row r="73" spans="1:9" ht="19.5">
      <c r="A73" s="10"/>
      <c r="B73" s="26"/>
      <c r="C73" s="10"/>
      <c r="D73" s="10"/>
      <c r="E73" s="10"/>
      <c r="F73" s="10">
        <v>49</v>
      </c>
      <c r="G73" s="10" t="s">
        <v>216</v>
      </c>
      <c r="H73" s="10">
        <v>81</v>
      </c>
      <c r="I73" s="1">
        <v>75</v>
      </c>
    </row>
    <row r="74" spans="1:9" ht="19.5">
      <c r="A74" s="10"/>
      <c r="B74" s="10"/>
      <c r="C74" s="10"/>
      <c r="D74" s="10">
        <v>31</v>
      </c>
      <c r="E74" s="10" t="s">
        <v>902</v>
      </c>
      <c r="F74" s="10">
        <v>50</v>
      </c>
      <c r="G74" s="10" t="s">
        <v>902</v>
      </c>
      <c r="H74" s="10">
        <v>264</v>
      </c>
      <c r="I74" s="1">
        <v>428</v>
      </c>
    </row>
    <row r="75" spans="1:9" ht="19.5">
      <c r="A75" s="10"/>
      <c r="B75" s="10"/>
      <c r="C75" s="10"/>
      <c r="D75" s="10"/>
      <c r="E75" s="10"/>
      <c r="F75" s="10"/>
      <c r="G75" s="10"/>
      <c r="H75" s="10"/>
      <c r="I75" s="1">
        <f>SUM(I68:I74)</f>
        <v>1345</v>
      </c>
    </row>
    <row r="76" spans="1:8" ht="19.5">
      <c r="A76" s="10"/>
      <c r="B76" s="10"/>
      <c r="C76" s="10"/>
      <c r="D76" s="10"/>
      <c r="E76" s="10"/>
      <c r="F76" s="10"/>
      <c r="G76" s="10"/>
      <c r="H76" s="10"/>
    </row>
    <row r="77" spans="1:9" ht="27">
      <c r="A77" s="10"/>
      <c r="B77" s="26" t="s">
        <v>1362</v>
      </c>
      <c r="C77" s="45" t="s">
        <v>1391</v>
      </c>
      <c r="D77" s="10">
        <v>32</v>
      </c>
      <c r="E77" s="10" t="s">
        <v>903</v>
      </c>
      <c r="F77" s="10">
        <v>51</v>
      </c>
      <c r="G77" s="10" t="s">
        <v>903</v>
      </c>
      <c r="H77" s="10">
        <v>178</v>
      </c>
      <c r="I77" s="1">
        <v>411</v>
      </c>
    </row>
    <row r="78" spans="1:9" ht="19.5">
      <c r="A78" s="10"/>
      <c r="B78" s="10"/>
      <c r="C78" s="10"/>
      <c r="D78" s="10">
        <v>33</v>
      </c>
      <c r="E78" s="10" t="s">
        <v>904</v>
      </c>
      <c r="F78" s="10">
        <v>52</v>
      </c>
      <c r="G78" s="10" t="s">
        <v>904</v>
      </c>
      <c r="H78" s="10">
        <v>78</v>
      </c>
      <c r="I78" s="1">
        <v>281</v>
      </c>
    </row>
    <row r="79" spans="1:9" ht="19.5">
      <c r="A79" s="10"/>
      <c r="C79" s="10"/>
      <c r="D79" s="10"/>
      <c r="E79" s="10"/>
      <c r="F79" s="10">
        <v>53</v>
      </c>
      <c r="G79" s="10" t="s">
        <v>905</v>
      </c>
      <c r="H79" s="10">
        <v>26</v>
      </c>
      <c r="I79" s="1">
        <v>69</v>
      </c>
    </row>
    <row r="80" spans="1:9" ht="19.5">
      <c r="A80" s="10"/>
      <c r="B80" s="10"/>
      <c r="C80" s="10"/>
      <c r="D80" s="10">
        <v>34</v>
      </c>
      <c r="E80" s="10" t="s">
        <v>911</v>
      </c>
      <c r="F80" s="10">
        <v>54</v>
      </c>
      <c r="G80" s="10" t="s">
        <v>315</v>
      </c>
      <c r="H80" s="10">
        <v>174</v>
      </c>
      <c r="I80" s="1">
        <v>86</v>
      </c>
    </row>
    <row r="81" spans="1:9" ht="19.5">
      <c r="A81" s="10"/>
      <c r="B81" s="10"/>
      <c r="C81" s="10"/>
      <c r="D81" s="10">
        <v>35</v>
      </c>
      <c r="E81" s="10" t="s">
        <v>906</v>
      </c>
      <c r="F81" s="10">
        <v>55</v>
      </c>
      <c r="G81" s="10" t="s">
        <v>906</v>
      </c>
      <c r="H81" s="10">
        <v>47</v>
      </c>
      <c r="I81" s="1">
        <v>356</v>
      </c>
    </row>
    <row r="82" spans="1:9" ht="19.5">
      <c r="A82" s="10"/>
      <c r="B82" s="10"/>
      <c r="C82" s="10"/>
      <c r="D82" s="10"/>
      <c r="E82" s="10"/>
      <c r="F82" s="10"/>
      <c r="G82" s="10"/>
      <c r="H82" s="10"/>
      <c r="I82" s="1">
        <f>SUM(I77:I81)</f>
        <v>1203</v>
      </c>
    </row>
    <row r="83" spans="1:8" ht="19.5">
      <c r="A83" s="10"/>
      <c r="C83" s="10"/>
      <c r="D83" s="10"/>
      <c r="E83" s="10"/>
      <c r="F83" s="10"/>
      <c r="G83" s="10"/>
      <c r="H83" s="10"/>
    </row>
    <row r="84" spans="1:9" ht="31.5">
      <c r="A84" s="10">
        <v>4</v>
      </c>
      <c r="B84" s="26" t="s">
        <v>1363</v>
      </c>
      <c r="C84" s="10" t="s">
        <v>986</v>
      </c>
      <c r="D84" s="10"/>
      <c r="E84" s="10" t="s">
        <v>899</v>
      </c>
      <c r="F84" s="10">
        <v>56</v>
      </c>
      <c r="G84" s="10" t="s">
        <v>907</v>
      </c>
      <c r="H84" s="10">
        <v>47</v>
      </c>
      <c r="I84" s="1">
        <v>53</v>
      </c>
    </row>
    <row r="85" spans="1:9" ht="19.5">
      <c r="A85" s="10"/>
      <c r="B85" s="10"/>
      <c r="C85" s="10"/>
      <c r="D85" s="10"/>
      <c r="E85" s="10"/>
      <c r="F85" s="10">
        <v>57</v>
      </c>
      <c r="G85" s="10" t="s">
        <v>908</v>
      </c>
      <c r="H85" s="10">
        <v>27</v>
      </c>
      <c r="I85" s="1">
        <v>51</v>
      </c>
    </row>
    <row r="86" spans="1:9" ht="19.5">
      <c r="A86" s="10"/>
      <c r="B86" s="26"/>
      <c r="C86" s="10"/>
      <c r="D86" s="10"/>
      <c r="E86" s="10" t="s">
        <v>467</v>
      </c>
      <c r="F86" s="10">
        <v>58</v>
      </c>
      <c r="G86" s="10" t="s">
        <v>429</v>
      </c>
      <c r="H86" s="10">
        <v>81</v>
      </c>
      <c r="I86" s="1">
        <v>70</v>
      </c>
    </row>
    <row r="87" spans="1:9" ht="19.5">
      <c r="A87" s="10"/>
      <c r="B87" s="10"/>
      <c r="C87" s="10"/>
      <c r="D87" s="10">
        <v>36</v>
      </c>
      <c r="E87" s="10" t="s">
        <v>914</v>
      </c>
      <c r="F87" s="10">
        <v>59</v>
      </c>
      <c r="G87" s="10" t="s">
        <v>909</v>
      </c>
      <c r="H87" s="10">
        <v>6</v>
      </c>
      <c r="I87" s="1">
        <v>82</v>
      </c>
    </row>
    <row r="88" spans="1:9" ht="19.5">
      <c r="A88" s="10"/>
      <c r="B88" s="10"/>
      <c r="C88" s="10"/>
      <c r="D88" s="10">
        <v>37</v>
      </c>
      <c r="E88" s="10" t="s">
        <v>969</v>
      </c>
      <c r="F88" s="10">
        <v>60</v>
      </c>
      <c r="G88" s="10" t="s">
        <v>910</v>
      </c>
      <c r="H88" s="10">
        <v>104</v>
      </c>
      <c r="I88" s="1">
        <v>100</v>
      </c>
    </row>
    <row r="89" spans="1:9" ht="19.5">
      <c r="A89" s="10"/>
      <c r="C89" s="10"/>
      <c r="D89" s="10"/>
      <c r="E89" s="10"/>
      <c r="F89" s="10"/>
      <c r="G89" s="10"/>
      <c r="H89" s="10"/>
      <c r="I89" s="1">
        <f>SUM(I84:I88)</f>
        <v>356</v>
      </c>
    </row>
    <row r="90" spans="1:8" ht="19.5">
      <c r="A90" s="10"/>
      <c r="B90" s="10"/>
      <c r="C90" s="10"/>
      <c r="D90" s="10"/>
      <c r="E90" s="10"/>
      <c r="F90" s="10"/>
      <c r="G90" s="10"/>
      <c r="H90" s="10"/>
    </row>
    <row r="91" spans="1:9" ht="31.5">
      <c r="A91" s="10">
        <v>5</v>
      </c>
      <c r="B91" s="26" t="s">
        <v>1363</v>
      </c>
      <c r="C91" s="10" t="s">
        <v>988</v>
      </c>
      <c r="D91" s="10"/>
      <c r="E91" s="10" t="s">
        <v>911</v>
      </c>
      <c r="F91" s="10">
        <v>61</v>
      </c>
      <c r="G91" s="10" t="s">
        <v>911</v>
      </c>
      <c r="H91" s="10">
        <v>169</v>
      </c>
      <c r="I91" s="1">
        <v>374</v>
      </c>
    </row>
    <row r="92" spans="1:9" ht="19.5">
      <c r="A92" s="10"/>
      <c r="B92" s="10"/>
      <c r="C92" s="10"/>
      <c r="D92" s="10">
        <v>38</v>
      </c>
      <c r="E92" s="10" t="s">
        <v>912</v>
      </c>
      <c r="F92" s="10">
        <v>62</v>
      </c>
      <c r="G92" s="10" t="s">
        <v>912</v>
      </c>
      <c r="H92" s="10">
        <v>184</v>
      </c>
      <c r="I92" s="1">
        <v>311</v>
      </c>
    </row>
    <row r="93" spans="1:9" ht="19.5">
      <c r="A93" s="10"/>
      <c r="B93" s="26"/>
      <c r="C93" s="10"/>
      <c r="D93" s="10"/>
      <c r="E93" s="10" t="s">
        <v>868</v>
      </c>
      <c r="F93" s="10">
        <v>63</v>
      </c>
      <c r="G93" s="10" t="s">
        <v>913</v>
      </c>
      <c r="H93" s="10">
        <v>102</v>
      </c>
      <c r="I93" s="1">
        <v>132</v>
      </c>
    </row>
    <row r="94" spans="1:9" ht="19.5">
      <c r="A94" s="10"/>
      <c r="B94" s="10"/>
      <c r="C94" s="10"/>
      <c r="D94" s="10"/>
      <c r="E94" s="10" t="s">
        <v>914</v>
      </c>
      <c r="F94" s="10">
        <v>64</v>
      </c>
      <c r="G94" s="10" t="s">
        <v>914</v>
      </c>
      <c r="H94" s="10">
        <v>95</v>
      </c>
      <c r="I94" s="1">
        <v>328</v>
      </c>
    </row>
    <row r="95" spans="1:9" ht="19.5">
      <c r="A95" s="10"/>
      <c r="B95" s="27"/>
      <c r="C95" s="10"/>
      <c r="D95" s="10"/>
      <c r="E95" s="10"/>
      <c r="F95" s="10"/>
      <c r="G95" s="10"/>
      <c r="H95" s="10"/>
      <c r="I95" s="1">
        <f>SUM(I91:I94)</f>
        <v>1145</v>
      </c>
    </row>
    <row r="96" spans="1:8" ht="19.5">
      <c r="A96" s="10"/>
      <c r="B96" s="10"/>
      <c r="C96" s="10"/>
      <c r="D96" s="10"/>
      <c r="E96" s="10"/>
      <c r="F96" s="10"/>
      <c r="G96" s="10"/>
      <c r="H96" s="10"/>
    </row>
    <row r="97" spans="1:9" ht="27">
      <c r="A97" s="10">
        <v>6</v>
      </c>
      <c r="B97" s="26" t="s">
        <v>1362</v>
      </c>
      <c r="C97" s="45" t="s">
        <v>1391</v>
      </c>
      <c r="D97" s="10">
        <v>39</v>
      </c>
      <c r="E97" s="10" t="s">
        <v>915</v>
      </c>
      <c r="F97" s="10">
        <v>65</v>
      </c>
      <c r="G97" s="10" t="s">
        <v>915</v>
      </c>
      <c r="H97" s="10">
        <v>115</v>
      </c>
      <c r="I97" s="1">
        <v>404</v>
      </c>
    </row>
    <row r="98" spans="1:9" ht="19.5">
      <c r="A98" s="10"/>
      <c r="B98" s="10"/>
      <c r="C98" s="10"/>
      <c r="D98" s="10">
        <v>40</v>
      </c>
      <c r="E98" s="10" t="s">
        <v>916</v>
      </c>
      <c r="F98" s="10">
        <v>66</v>
      </c>
      <c r="G98" s="10" t="s">
        <v>916</v>
      </c>
      <c r="H98" s="10">
        <v>183</v>
      </c>
      <c r="I98" s="1">
        <v>448</v>
      </c>
    </row>
    <row r="99" spans="1:9" ht="19.5">
      <c r="A99" s="10"/>
      <c r="B99" s="10"/>
      <c r="C99" s="10"/>
      <c r="D99" s="10">
        <v>41</v>
      </c>
      <c r="E99" s="10" t="s">
        <v>917</v>
      </c>
      <c r="F99" s="10">
        <v>67</v>
      </c>
      <c r="G99" s="10" t="s">
        <v>917</v>
      </c>
      <c r="H99" s="10">
        <v>108</v>
      </c>
      <c r="I99" s="1">
        <v>417</v>
      </c>
    </row>
    <row r="100" spans="1:9" ht="19.5">
      <c r="A100" s="10"/>
      <c r="B100" s="27"/>
      <c r="C100" s="10"/>
      <c r="D100" s="10"/>
      <c r="E100" s="10"/>
      <c r="F100" s="10">
        <v>68</v>
      </c>
      <c r="G100" s="10" t="s">
        <v>918</v>
      </c>
      <c r="H100" s="10">
        <v>64</v>
      </c>
      <c r="I100" s="1">
        <v>53</v>
      </c>
    </row>
    <row r="101" spans="1:9" ht="19.5">
      <c r="A101" s="10"/>
      <c r="B101" s="10"/>
      <c r="C101" s="10"/>
      <c r="D101" s="10"/>
      <c r="E101" s="10"/>
      <c r="F101" s="10"/>
      <c r="G101" s="10"/>
      <c r="H101" s="10"/>
      <c r="I101" s="1">
        <f>SUM(I97:I100)</f>
        <v>1322</v>
      </c>
    </row>
    <row r="102" spans="1:8" ht="19.5">
      <c r="A102" s="10"/>
      <c r="C102" s="10"/>
      <c r="D102" s="10"/>
      <c r="E102" s="10"/>
      <c r="F102" s="10"/>
      <c r="G102" s="10"/>
      <c r="H102" s="10"/>
    </row>
    <row r="103" spans="1:9" ht="27">
      <c r="A103" s="10"/>
      <c r="B103" s="26" t="s">
        <v>1362</v>
      </c>
      <c r="C103" s="45" t="s">
        <v>1391</v>
      </c>
      <c r="D103" s="10">
        <v>42</v>
      </c>
      <c r="E103" s="10" t="s">
        <v>919</v>
      </c>
      <c r="F103" s="10">
        <v>69</v>
      </c>
      <c r="G103" s="10" t="s">
        <v>919</v>
      </c>
      <c r="H103" s="10">
        <v>229</v>
      </c>
      <c r="I103" s="1">
        <v>364</v>
      </c>
    </row>
    <row r="104" spans="1:9" ht="19.5">
      <c r="A104" s="10"/>
      <c r="B104" s="26"/>
      <c r="C104" s="10"/>
      <c r="D104" s="10"/>
      <c r="E104" s="10"/>
      <c r="F104" s="10">
        <v>70</v>
      </c>
      <c r="G104" s="10" t="s">
        <v>920</v>
      </c>
      <c r="H104" s="10">
        <v>53</v>
      </c>
      <c r="I104" s="1">
        <v>31</v>
      </c>
    </row>
    <row r="105" spans="1:9" ht="19.5">
      <c r="A105" s="10"/>
      <c r="B105" s="10"/>
      <c r="C105" s="10"/>
      <c r="D105" s="10">
        <v>43</v>
      </c>
      <c r="E105" s="10" t="s">
        <v>921</v>
      </c>
      <c r="F105" s="10">
        <v>71</v>
      </c>
      <c r="G105" s="10" t="s">
        <v>921</v>
      </c>
      <c r="H105" s="10">
        <v>97</v>
      </c>
      <c r="I105" s="1">
        <v>225</v>
      </c>
    </row>
    <row r="106" spans="1:9" ht="19.5">
      <c r="A106" s="10"/>
      <c r="B106" s="10"/>
      <c r="C106" s="10"/>
      <c r="D106" s="10"/>
      <c r="E106" s="10"/>
      <c r="F106" s="10">
        <v>72</v>
      </c>
      <c r="G106" s="10" t="s">
        <v>931</v>
      </c>
      <c r="H106" s="10">
        <v>42</v>
      </c>
      <c r="I106" s="1">
        <v>31</v>
      </c>
    </row>
    <row r="107" spans="1:9" ht="19.5">
      <c r="A107" s="10"/>
      <c r="B107" s="10"/>
      <c r="C107" s="10"/>
      <c r="D107" s="10">
        <v>44</v>
      </c>
      <c r="E107" s="10" t="s">
        <v>293</v>
      </c>
      <c r="F107" s="10">
        <v>73</v>
      </c>
      <c r="G107" s="10" t="s">
        <v>293</v>
      </c>
      <c r="H107" s="10">
        <v>105</v>
      </c>
      <c r="I107" s="1">
        <v>273</v>
      </c>
    </row>
    <row r="108" spans="1:9" ht="19.5">
      <c r="A108" s="10"/>
      <c r="B108" s="26"/>
      <c r="C108" s="10"/>
      <c r="D108" s="10"/>
      <c r="E108" s="10"/>
      <c r="F108" s="10">
        <v>74</v>
      </c>
      <c r="G108" s="10" t="s">
        <v>922</v>
      </c>
      <c r="H108" s="10">
        <v>60</v>
      </c>
      <c r="I108" s="1">
        <v>83</v>
      </c>
    </row>
    <row r="109" spans="1:9" ht="19.5">
      <c r="A109" s="10"/>
      <c r="C109" s="10"/>
      <c r="D109" s="10">
        <v>45</v>
      </c>
      <c r="E109" s="10" t="s">
        <v>924</v>
      </c>
      <c r="F109" s="10">
        <v>75</v>
      </c>
      <c r="G109" s="10" t="s">
        <v>923</v>
      </c>
      <c r="H109" s="10">
        <v>50</v>
      </c>
      <c r="I109" s="1">
        <v>54</v>
      </c>
    </row>
    <row r="110" spans="1:9" ht="19.5">
      <c r="A110" s="10"/>
      <c r="B110" s="10"/>
      <c r="C110" s="10"/>
      <c r="D110" s="10"/>
      <c r="E110" s="10"/>
      <c r="F110" s="10">
        <v>76</v>
      </c>
      <c r="G110" s="10" t="s">
        <v>924</v>
      </c>
      <c r="H110" s="10">
        <v>113</v>
      </c>
      <c r="I110" s="1">
        <v>302</v>
      </c>
    </row>
    <row r="111" spans="1:9" ht="19.5">
      <c r="A111" s="10"/>
      <c r="B111" s="10"/>
      <c r="C111" s="10"/>
      <c r="D111" s="10"/>
      <c r="E111" s="10"/>
      <c r="F111" s="10"/>
      <c r="G111" s="10"/>
      <c r="H111" s="10"/>
      <c r="I111" s="1">
        <f>SUM(I103:I110)</f>
        <v>1363</v>
      </c>
    </row>
    <row r="112" spans="1:8" ht="19.5">
      <c r="A112" s="10"/>
      <c r="B112" s="10"/>
      <c r="C112" s="10"/>
      <c r="D112" s="10"/>
      <c r="E112" s="10"/>
      <c r="F112" s="10"/>
      <c r="G112" s="10"/>
      <c r="H112" s="10"/>
    </row>
    <row r="113" spans="1:9" ht="27">
      <c r="A113" s="10"/>
      <c r="B113" s="26" t="s">
        <v>1362</v>
      </c>
      <c r="C113" s="45" t="s">
        <v>1391</v>
      </c>
      <c r="D113" s="10">
        <v>46</v>
      </c>
      <c r="E113" s="10" t="s">
        <v>925</v>
      </c>
      <c r="F113" s="10">
        <v>77</v>
      </c>
      <c r="G113" s="10" t="s">
        <v>925</v>
      </c>
      <c r="H113" s="10">
        <v>160</v>
      </c>
      <c r="I113" s="1">
        <v>424</v>
      </c>
    </row>
    <row r="114" spans="1:9" ht="19.5">
      <c r="A114" s="10"/>
      <c r="B114" s="13"/>
      <c r="C114" s="10"/>
      <c r="D114" s="10">
        <v>47</v>
      </c>
      <c r="E114" s="10" t="s">
        <v>926</v>
      </c>
      <c r="F114" s="10">
        <v>78</v>
      </c>
      <c r="G114" s="10" t="s">
        <v>926</v>
      </c>
      <c r="H114" s="10">
        <v>276</v>
      </c>
      <c r="I114" s="1">
        <v>369</v>
      </c>
    </row>
    <row r="115" spans="1:9" ht="19.5">
      <c r="A115" s="10"/>
      <c r="C115" s="10"/>
      <c r="D115" s="10">
        <v>48</v>
      </c>
      <c r="E115" s="10" t="s">
        <v>641</v>
      </c>
      <c r="F115" s="10">
        <v>79</v>
      </c>
      <c r="G115" s="10" t="s">
        <v>641</v>
      </c>
      <c r="H115" s="10">
        <v>244</v>
      </c>
      <c r="I115" s="1">
        <v>391</v>
      </c>
    </row>
    <row r="116" spans="1:9" ht="19.5">
      <c r="A116" s="10"/>
      <c r="C116" s="10"/>
      <c r="D116" s="10"/>
      <c r="E116" s="10"/>
      <c r="F116" s="10">
        <v>80</v>
      </c>
      <c r="G116" s="11" t="s">
        <v>927</v>
      </c>
      <c r="H116" s="10">
        <v>60</v>
      </c>
      <c r="I116" s="1">
        <v>51</v>
      </c>
    </row>
    <row r="117" spans="1:9" ht="19.5">
      <c r="A117" s="10"/>
      <c r="C117" s="10"/>
      <c r="D117" s="10"/>
      <c r="E117" s="10"/>
      <c r="F117" s="10"/>
      <c r="G117" s="11"/>
      <c r="H117" s="10"/>
      <c r="I117" s="1">
        <f>SUM(I113:I116)</f>
        <v>1235</v>
      </c>
    </row>
    <row r="118" spans="1:8" ht="19.5">
      <c r="A118" s="10"/>
      <c r="B118" s="26"/>
      <c r="C118" s="10"/>
      <c r="D118" s="10"/>
      <c r="E118" s="10"/>
      <c r="F118" s="10"/>
      <c r="G118" s="11"/>
      <c r="H118" s="10"/>
    </row>
    <row r="119" spans="1:9" ht="31.5">
      <c r="A119" s="10"/>
      <c r="B119" s="26" t="s">
        <v>1363</v>
      </c>
      <c r="C119" s="10" t="s">
        <v>987</v>
      </c>
      <c r="D119" s="10">
        <v>49</v>
      </c>
      <c r="E119" s="10" t="s">
        <v>928</v>
      </c>
      <c r="F119" s="10">
        <v>81</v>
      </c>
      <c r="G119" s="10" t="s">
        <v>928</v>
      </c>
      <c r="H119" s="10">
        <v>91</v>
      </c>
      <c r="I119" s="1">
        <v>255</v>
      </c>
    </row>
    <row r="120" spans="1:9" ht="19.5">
      <c r="A120" s="10"/>
      <c r="C120" s="10"/>
      <c r="D120" s="10"/>
      <c r="E120" s="10"/>
      <c r="F120" s="10">
        <v>82</v>
      </c>
      <c r="G120" s="10" t="s">
        <v>929</v>
      </c>
      <c r="H120" s="10">
        <v>122</v>
      </c>
      <c r="I120" s="1">
        <v>76</v>
      </c>
    </row>
    <row r="121" spans="1:9" ht="19.5">
      <c r="A121" s="10"/>
      <c r="C121" s="10"/>
      <c r="D121" s="10">
        <v>50</v>
      </c>
      <c r="E121" s="10" t="s">
        <v>290</v>
      </c>
      <c r="F121" s="10">
        <v>83</v>
      </c>
      <c r="G121" s="10" t="s">
        <v>290</v>
      </c>
      <c r="H121" s="10">
        <v>98</v>
      </c>
      <c r="I121" s="1">
        <v>375</v>
      </c>
    </row>
    <row r="122" spans="1:9" ht="19.5">
      <c r="A122" s="10"/>
      <c r="B122" s="27"/>
      <c r="C122" s="10"/>
      <c r="D122" s="10"/>
      <c r="E122" s="10"/>
      <c r="F122" s="10">
        <v>84</v>
      </c>
      <c r="G122" s="10" t="s">
        <v>452</v>
      </c>
      <c r="H122" s="10">
        <v>35</v>
      </c>
      <c r="I122" s="1">
        <v>28</v>
      </c>
    </row>
    <row r="123" spans="1:9" ht="19.5">
      <c r="A123" s="10"/>
      <c r="C123" s="10"/>
      <c r="D123" s="10"/>
      <c r="E123" s="10" t="s">
        <v>930</v>
      </c>
      <c r="F123" s="10">
        <v>85</v>
      </c>
      <c r="G123" s="10" t="s">
        <v>930</v>
      </c>
      <c r="H123" s="10">
        <v>98</v>
      </c>
      <c r="I123" s="1">
        <v>301</v>
      </c>
    </row>
    <row r="124" spans="1:9" ht="19.5">
      <c r="A124" s="10"/>
      <c r="C124" s="10"/>
      <c r="D124" s="10"/>
      <c r="E124" s="10"/>
      <c r="F124" s="10">
        <v>86</v>
      </c>
      <c r="G124" s="10" t="s">
        <v>281</v>
      </c>
      <c r="H124" s="10">
        <v>52</v>
      </c>
      <c r="I124" s="1">
        <v>38</v>
      </c>
    </row>
    <row r="125" spans="1:9" ht="19.5">
      <c r="A125" s="10"/>
      <c r="B125" s="26"/>
      <c r="C125" s="10"/>
      <c r="D125" s="10"/>
      <c r="E125" s="10"/>
      <c r="F125" s="10"/>
      <c r="G125" s="10"/>
      <c r="H125" s="10"/>
      <c r="I125" s="1">
        <f>SUM(I119:I124)</f>
        <v>1073</v>
      </c>
    </row>
    <row r="126" spans="1:8" ht="19.5">
      <c r="A126" s="10"/>
      <c r="C126" s="10"/>
      <c r="D126" s="10"/>
      <c r="E126" s="10"/>
      <c r="F126" s="10"/>
      <c r="G126" s="10"/>
      <c r="H126" s="10"/>
    </row>
    <row r="127" spans="1:9" ht="33">
      <c r="A127" s="10">
        <v>7</v>
      </c>
      <c r="B127" s="26" t="s">
        <v>1362</v>
      </c>
      <c r="C127" s="26" t="s">
        <v>1374</v>
      </c>
      <c r="D127" s="10">
        <v>51</v>
      </c>
      <c r="E127" s="10" t="s">
        <v>178</v>
      </c>
      <c r="F127" s="10">
        <v>87</v>
      </c>
      <c r="G127" s="10" t="s">
        <v>467</v>
      </c>
      <c r="H127" s="10">
        <v>43</v>
      </c>
      <c r="I127" s="1">
        <v>51</v>
      </c>
    </row>
    <row r="128" spans="1:9" ht="19.5">
      <c r="A128" s="10"/>
      <c r="C128" s="10"/>
      <c r="D128" s="10"/>
      <c r="E128" s="10"/>
      <c r="F128" s="10">
        <v>88</v>
      </c>
      <c r="G128" s="10" t="s">
        <v>466</v>
      </c>
      <c r="H128" s="10">
        <v>18</v>
      </c>
      <c r="I128" s="1">
        <v>36</v>
      </c>
    </row>
    <row r="129" spans="1:9" ht="19.5">
      <c r="A129" s="10"/>
      <c r="C129" s="10"/>
      <c r="D129" s="10"/>
      <c r="E129" s="10"/>
      <c r="F129" s="10">
        <v>89</v>
      </c>
      <c r="G129" s="10" t="s">
        <v>178</v>
      </c>
      <c r="H129" s="10">
        <v>52</v>
      </c>
      <c r="I129" s="1">
        <v>176</v>
      </c>
    </row>
    <row r="130" spans="1:9" ht="19.5">
      <c r="A130" s="10"/>
      <c r="C130" s="10"/>
      <c r="D130" s="10">
        <v>52</v>
      </c>
      <c r="E130" s="10" t="s">
        <v>933</v>
      </c>
      <c r="F130" s="10">
        <v>90</v>
      </c>
      <c r="G130" s="10" t="s">
        <v>932</v>
      </c>
      <c r="H130" s="10">
        <v>71</v>
      </c>
      <c r="I130" s="1">
        <v>46</v>
      </c>
    </row>
    <row r="131" spans="1:9" ht="19.5">
      <c r="A131" s="10"/>
      <c r="C131" s="10"/>
      <c r="D131" s="10"/>
      <c r="E131" s="10"/>
      <c r="F131" s="10">
        <v>91</v>
      </c>
      <c r="G131" s="10" t="s">
        <v>933</v>
      </c>
      <c r="H131" s="10">
        <v>158</v>
      </c>
      <c r="I131" s="1">
        <v>353</v>
      </c>
    </row>
    <row r="132" spans="1:9" ht="33" customHeight="1">
      <c r="A132" s="10">
        <v>8</v>
      </c>
      <c r="B132" s="26"/>
      <c r="C132" s="10"/>
      <c r="D132" s="10">
        <v>53</v>
      </c>
      <c r="E132" s="10" t="s">
        <v>59</v>
      </c>
      <c r="F132" s="10">
        <v>92</v>
      </c>
      <c r="G132" s="10" t="s">
        <v>515</v>
      </c>
      <c r="H132" s="10">
        <v>59</v>
      </c>
      <c r="I132" s="1">
        <v>59</v>
      </c>
    </row>
    <row r="133" spans="1:9" ht="19.5">
      <c r="A133" s="10"/>
      <c r="C133" s="10"/>
      <c r="D133" s="10"/>
      <c r="E133" s="10"/>
      <c r="F133" s="10">
        <v>93</v>
      </c>
      <c r="G133" s="10" t="s">
        <v>59</v>
      </c>
      <c r="H133" s="10">
        <v>107</v>
      </c>
      <c r="I133" s="1">
        <v>281</v>
      </c>
    </row>
    <row r="134" spans="1:9" ht="19.5">
      <c r="A134" s="10"/>
      <c r="C134" s="10"/>
      <c r="D134" s="10">
        <v>54</v>
      </c>
      <c r="E134" s="10" t="s">
        <v>934</v>
      </c>
      <c r="F134" s="10">
        <v>94</v>
      </c>
      <c r="G134" s="10" t="s">
        <v>152</v>
      </c>
      <c r="H134" s="10">
        <v>30</v>
      </c>
      <c r="I134" s="1">
        <v>57</v>
      </c>
    </row>
    <row r="135" spans="1:9" ht="19.5">
      <c r="A135" s="10"/>
      <c r="C135" s="10"/>
      <c r="D135" s="10"/>
      <c r="E135" s="10"/>
      <c r="F135" s="10">
        <v>95</v>
      </c>
      <c r="G135" s="10" t="s">
        <v>934</v>
      </c>
      <c r="H135" s="10">
        <v>214</v>
      </c>
      <c r="I135" s="1">
        <v>322</v>
      </c>
    </row>
    <row r="136" spans="1:9" ht="19.5">
      <c r="A136" s="10"/>
      <c r="C136" s="10"/>
      <c r="D136" s="10">
        <v>55</v>
      </c>
      <c r="E136" s="10" t="s">
        <v>946</v>
      </c>
      <c r="F136" s="10">
        <v>96</v>
      </c>
      <c r="G136" s="10" t="s">
        <v>935</v>
      </c>
      <c r="H136" s="10">
        <v>9</v>
      </c>
      <c r="I136" s="1">
        <v>216</v>
      </c>
    </row>
    <row r="137" spans="1:9" ht="19.5">
      <c r="A137" s="10"/>
      <c r="C137" s="10"/>
      <c r="D137" s="10"/>
      <c r="E137" s="10"/>
      <c r="F137" s="10"/>
      <c r="G137" s="10"/>
      <c r="H137" s="10"/>
      <c r="I137" s="1">
        <f>SUM(I127:I136)</f>
        <v>1597</v>
      </c>
    </row>
    <row r="138" spans="1:8" ht="19.5">
      <c r="A138" s="10"/>
      <c r="C138" s="10"/>
      <c r="D138" s="10"/>
      <c r="E138" s="10"/>
      <c r="F138" s="10"/>
      <c r="G138" s="10"/>
      <c r="H138" s="10"/>
    </row>
    <row r="139" spans="1:9" ht="38.25" customHeight="1">
      <c r="A139" s="10">
        <v>9</v>
      </c>
      <c r="B139" s="26" t="s">
        <v>1363</v>
      </c>
      <c r="C139" s="10" t="s">
        <v>1375</v>
      </c>
      <c r="D139" s="10">
        <v>56</v>
      </c>
      <c r="E139" s="10" t="s">
        <v>936</v>
      </c>
      <c r="F139" s="10">
        <v>97</v>
      </c>
      <c r="G139" s="10" t="s">
        <v>936</v>
      </c>
      <c r="H139" s="10">
        <v>542</v>
      </c>
      <c r="I139" s="1">
        <v>809</v>
      </c>
    </row>
    <row r="140" spans="1:9" ht="19.5">
      <c r="A140" s="10"/>
      <c r="C140" s="10"/>
      <c r="D140" s="10">
        <v>57</v>
      </c>
      <c r="E140" s="10" t="s">
        <v>180</v>
      </c>
      <c r="F140" s="10">
        <v>98</v>
      </c>
      <c r="G140" s="10" t="s">
        <v>937</v>
      </c>
      <c r="H140" s="10">
        <v>119</v>
      </c>
      <c r="I140" s="1">
        <v>76</v>
      </c>
    </row>
    <row r="141" spans="1:9" s="3" customFormat="1" ht="19.5">
      <c r="A141" s="10"/>
      <c r="B141" s="26"/>
      <c r="C141" s="10"/>
      <c r="D141" s="10"/>
      <c r="E141" s="10"/>
      <c r="F141" s="10">
        <v>99</v>
      </c>
      <c r="G141" s="10" t="s">
        <v>180</v>
      </c>
      <c r="H141" s="12">
        <v>2</v>
      </c>
      <c r="I141" s="3">
        <v>228</v>
      </c>
    </row>
    <row r="142" spans="1:9" ht="19.5">
      <c r="A142" s="10"/>
      <c r="C142" s="10"/>
      <c r="D142" s="10">
        <v>58</v>
      </c>
      <c r="E142" s="10" t="s">
        <v>95</v>
      </c>
      <c r="F142" s="10">
        <v>100</v>
      </c>
      <c r="G142" s="10" t="s">
        <v>938</v>
      </c>
      <c r="H142" s="10">
        <v>115</v>
      </c>
      <c r="I142" s="1">
        <v>128</v>
      </c>
    </row>
    <row r="143" spans="1:9" ht="19.5">
      <c r="A143" s="10"/>
      <c r="C143" s="10"/>
      <c r="D143" s="10"/>
      <c r="E143" s="10"/>
      <c r="F143" s="10">
        <v>101</v>
      </c>
      <c r="G143" s="10" t="s">
        <v>95</v>
      </c>
      <c r="H143" s="10">
        <v>134</v>
      </c>
      <c r="I143" s="1">
        <v>227</v>
      </c>
    </row>
    <row r="144" spans="1:9" ht="19.5">
      <c r="A144" s="10"/>
      <c r="C144" s="10"/>
      <c r="D144" s="10"/>
      <c r="E144" s="10"/>
      <c r="F144" s="10"/>
      <c r="G144" s="10"/>
      <c r="H144" s="10"/>
      <c r="I144" s="1">
        <f>SUM(I139:I143)</f>
        <v>1468</v>
      </c>
    </row>
    <row r="145" spans="1:8" ht="19.5">
      <c r="A145" s="10"/>
      <c r="C145" s="10"/>
      <c r="D145" s="10"/>
      <c r="E145" s="10"/>
      <c r="F145" s="10"/>
      <c r="G145" s="10"/>
      <c r="H145" s="10"/>
    </row>
    <row r="146" spans="1:9" ht="47.25">
      <c r="A146" s="10"/>
      <c r="B146" s="26" t="s">
        <v>1363</v>
      </c>
      <c r="C146" s="10" t="s">
        <v>989</v>
      </c>
      <c r="D146" s="10">
        <v>59</v>
      </c>
      <c r="E146" s="10" t="s">
        <v>939</v>
      </c>
      <c r="F146" s="10">
        <v>102</v>
      </c>
      <c r="G146" s="10" t="s">
        <v>939</v>
      </c>
      <c r="H146" s="10">
        <v>312</v>
      </c>
      <c r="I146" s="1">
        <v>540</v>
      </c>
    </row>
    <row r="147" spans="1:9" ht="19.5">
      <c r="A147" s="10"/>
      <c r="C147" s="10"/>
      <c r="D147" s="10">
        <v>60</v>
      </c>
      <c r="E147" s="10" t="s">
        <v>940</v>
      </c>
      <c r="F147" s="10">
        <v>103</v>
      </c>
      <c r="G147" s="10" t="s">
        <v>940</v>
      </c>
      <c r="H147" s="10">
        <v>136</v>
      </c>
      <c r="I147" s="1">
        <v>349</v>
      </c>
    </row>
    <row r="148" spans="1:9" ht="19.5">
      <c r="A148" s="10"/>
      <c r="C148" s="10"/>
      <c r="D148" s="10"/>
      <c r="E148" s="10"/>
      <c r="F148" s="10">
        <v>104</v>
      </c>
      <c r="G148" s="10" t="s">
        <v>941</v>
      </c>
      <c r="H148" s="10">
        <v>84</v>
      </c>
      <c r="I148" s="1">
        <v>138</v>
      </c>
    </row>
    <row r="149" spans="1:9" ht="19.5">
      <c r="A149" s="10"/>
      <c r="C149" s="10"/>
      <c r="D149" s="10">
        <v>61</v>
      </c>
      <c r="E149" s="10" t="s">
        <v>942</v>
      </c>
      <c r="F149" s="10">
        <v>105</v>
      </c>
      <c r="G149" s="10" t="s">
        <v>942</v>
      </c>
      <c r="H149" s="10">
        <v>140</v>
      </c>
      <c r="I149" s="1">
        <v>377</v>
      </c>
    </row>
    <row r="150" spans="1:9" ht="19.5">
      <c r="A150" s="10"/>
      <c r="C150" s="10"/>
      <c r="D150" s="10"/>
      <c r="E150" s="10"/>
      <c r="F150" s="10"/>
      <c r="G150" s="10"/>
      <c r="H150" s="10"/>
      <c r="I150" s="1">
        <f>SUM(I146:I149)</f>
        <v>1404</v>
      </c>
    </row>
    <row r="151" spans="1:8" ht="19.5">
      <c r="A151" s="10"/>
      <c r="C151" s="10"/>
      <c r="D151" s="10"/>
      <c r="E151" s="10"/>
      <c r="F151" s="10"/>
      <c r="G151" s="10"/>
      <c r="H151" s="10"/>
    </row>
    <row r="152" spans="1:9" ht="31.5">
      <c r="A152" s="10"/>
      <c r="B152" s="26" t="s">
        <v>1362</v>
      </c>
      <c r="C152" s="10" t="s">
        <v>1336</v>
      </c>
      <c r="D152" s="10">
        <v>62</v>
      </c>
      <c r="E152" s="10" t="s">
        <v>944</v>
      </c>
      <c r="F152" s="10">
        <v>106</v>
      </c>
      <c r="G152" s="10" t="s">
        <v>943</v>
      </c>
      <c r="H152" s="10">
        <v>78</v>
      </c>
      <c r="I152" s="1">
        <v>34</v>
      </c>
    </row>
    <row r="153" spans="1:9" ht="19.5">
      <c r="A153" s="10"/>
      <c r="C153" s="10"/>
      <c r="D153" s="10"/>
      <c r="E153" s="10"/>
      <c r="F153" s="10">
        <v>107</v>
      </c>
      <c r="G153" s="10" t="s">
        <v>944</v>
      </c>
      <c r="H153" s="10">
        <v>89</v>
      </c>
      <c r="I153" s="1">
        <v>199</v>
      </c>
    </row>
    <row r="154" spans="1:9" ht="19.5">
      <c r="A154" s="10"/>
      <c r="C154" s="10"/>
      <c r="D154" s="10"/>
      <c r="E154" s="10"/>
      <c r="F154" s="10">
        <v>108</v>
      </c>
      <c r="G154" s="10" t="s">
        <v>945</v>
      </c>
      <c r="H154" s="10">
        <v>62</v>
      </c>
      <c r="I154" s="1">
        <v>60</v>
      </c>
    </row>
    <row r="155" spans="1:9" ht="19.5">
      <c r="A155" s="10"/>
      <c r="C155" s="10"/>
      <c r="D155" s="10"/>
      <c r="E155" s="10" t="s">
        <v>946</v>
      </c>
      <c r="F155" s="10">
        <v>109</v>
      </c>
      <c r="G155" s="10" t="s">
        <v>946</v>
      </c>
      <c r="H155" s="10">
        <v>56</v>
      </c>
      <c r="I155" s="1">
        <v>216</v>
      </c>
    </row>
    <row r="156" spans="1:9" ht="19.5">
      <c r="A156" s="10"/>
      <c r="C156" s="10"/>
      <c r="D156" s="10">
        <v>63</v>
      </c>
      <c r="E156" s="10" t="s">
        <v>982</v>
      </c>
      <c r="F156" s="10">
        <v>110</v>
      </c>
      <c r="G156" s="10" t="s">
        <v>947</v>
      </c>
      <c r="H156" s="10">
        <v>132</v>
      </c>
      <c r="I156" s="1">
        <v>103</v>
      </c>
    </row>
    <row r="157" spans="1:9" ht="19.5">
      <c r="A157" s="10"/>
      <c r="C157" s="10"/>
      <c r="D157" s="10"/>
      <c r="E157" s="10"/>
      <c r="F157" s="10">
        <v>111</v>
      </c>
      <c r="G157" s="10" t="s">
        <v>948</v>
      </c>
      <c r="H157" s="10">
        <v>79</v>
      </c>
      <c r="I157" s="1">
        <v>319</v>
      </c>
    </row>
    <row r="158" spans="1:9" ht="19.5">
      <c r="A158" s="10"/>
      <c r="B158" s="26"/>
      <c r="C158" s="10"/>
      <c r="D158" s="10">
        <v>64</v>
      </c>
      <c r="E158" s="10" t="s">
        <v>949</v>
      </c>
      <c r="F158" s="10">
        <v>112</v>
      </c>
      <c r="G158" s="10" t="s">
        <v>949</v>
      </c>
      <c r="H158" s="10">
        <v>169</v>
      </c>
      <c r="I158" s="1">
        <v>383</v>
      </c>
    </row>
    <row r="159" spans="1:9" ht="19.5">
      <c r="A159" s="10"/>
      <c r="C159" s="10"/>
      <c r="D159" s="10"/>
      <c r="E159" s="10"/>
      <c r="F159" s="10">
        <v>113</v>
      </c>
      <c r="G159" s="10" t="s">
        <v>380</v>
      </c>
      <c r="H159" s="10">
        <v>66</v>
      </c>
      <c r="I159" s="1">
        <v>50</v>
      </c>
    </row>
    <row r="160" spans="1:9" ht="19.5">
      <c r="A160" s="10"/>
      <c r="C160" s="10"/>
      <c r="D160" s="10"/>
      <c r="E160" s="10"/>
      <c r="F160" s="10"/>
      <c r="G160" s="10"/>
      <c r="H160" s="10"/>
      <c r="I160" s="1">
        <f>SUM(I152:I159)</f>
        <v>1364</v>
      </c>
    </row>
    <row r="161" spans="1:8" ht="19.5">
      <c r="A161" s="10"/>
      <c r="C161" s="10"/>
      <c r="D161" s="10"/>
      <c r="E161" s="10"/>
      <c r="F161" s="10"/>
      <c r="G161" s="10"/>
      <c r="H161" s="10"/>
    </row>
    <row r="162" spans="1:9" ht="31.5">
      <c r="A162" s="10"/>
      <c r="B162" s="26" t="s">
        <v>1363</v>
      </c>
      <c r="C162" s="10" t="s">
        <v>1376</v>
      </c>
      <c r="D162" s="10">
        <v>65</v>
      </c>
      <c r="E162" s="10" t="s">
        <v>950</v>
      </c>
      <c r="F162" s="10">
        <v>114</v>
      </c>
      <c r="G162" s="10" t="s">
        <v>950</v>
      </c>
      <c r="H162" s="10">
        <v>162</v>
      </c>
      <c r="I162" s="1">
        <v>419</v>
      </c>
    </row>
    <row r="163" spans="1:9" ht="19.5">
      <c r="A163" s="10"/>
      <c r="C163" s="10"/>
      <c r="D163" s="10"/>
      <c r="E163" s="10"/>
      <c r="F163" s="10">
        <v>115</v>
      </c>
      <c r="G163" s="10" t="s">
        <v>515</v>
      </c>
      <c r="H163" s="10">
        <v>10</v>
      </c>
      <c r="I163" s="1">
        <v>21</v>
      </c>
    </row>
    <row r="164" spans="1:9" ht="19.5">
      <c r="A164" s="10"/>
      <c r="B164" s="26"/>
      <c r="C164" s="10"/>
      <c r="D164" s="10"/>
      <c r="E164" s="10"/>
      <c r="F164" s="10">
        <v>116</v>
      </c>
      <c r="G164" s="10" t="s">
        <v>301</v>
      </c>
      <c r="H164" s="10">
        <v>137</v>
      </c>
      <c r="I164" s="1">
        <v>54</v>
      </c>
    </row>
    <row r="165" spans="1:9" ht="19.5">
      <c r="A165" s="10"/>
      <c r="C165" s="10"/>
      <c r="D165" s="10">
        <v>66</v>
      </c>
      <c r="E165" s="10" t="s">
        <v>951</v>
      </c>
      <c r="F165" s="10">
        <v>117</v>
      </c>
      <c r="G165" s="10" t="s">
        <v>951</v>
      </c>
      <c r="H165" s="10">
        <v>126</v>
      </c>
      <c r="I165" s="1">
        <v>366</v>
      </c>
    </row>
    <row r="166" spans="1:9" ht="19.5">
      <c r="A166" s="10"/>
      <c r="C166" s="10"/>
      <c r="D166" s="10"/>
      <c r="E166" s="10"/>
      <c r="F166" s="10">
        <v>118</v>
      </c>
      <c r="G166" s="10" t="s">
        <v>163</v>
      </c>
      <c r="H166" s="10">
        <v>49</v>
      </c>
      <c r="I166" s="1">
        <v>48</v>
      </c>
    </row>
    <row r="167" spans="1:9" ht="19.5">
      <c r="A167" s="10"/>
      <c r="C167" s="10"/>
      <c r="D167" s="10">
        <v>67</v>
      </c>
      <c r="E167" s="10" t="s">
        <v>983</v>
      </c>
      <c r="F167" s="10">
        <v>119</v>
      </c>
      <c r="G167" s="10" t="s">
        <v>952</v>
      </c>
      <c r="H167" s="10">
        <v>55</v>
      </c>
      <c r="I167" s="1">
        <v>316</v>
      </c>
    </row>
    <row r="168" spans="1:9" ht="19.5">
      <c r="A168" s="10"/>
      <c r="C168" s="10"/>
      <c r="D168" s="10"/>
      <c r="E168" s="10"/>
      <c r="F168" s="10">
        <v>120</v>
      </c>
      <c r="G168" s="10" t="s">
        <v>275</v>
      </c>
      <c r="H168" s="10">
        <v>62</v>
      </c>
      <c r="I168" s="1">
        <v>46</v>
      </c>
    </row>
    <row r="169" spans="1:9" ht="19.5">
      <c r="A169" s="10"/>
      <c r="C169" s="10"/>
      <c r="D169" s="10"/>
      <c r="E169" s="10"/>
      <c r="F169" s="10">
        <v>121</v>
      </c>
      <c r="G169" s="10" t="s">
        <v>953</v>
      </c>
      <c r="H169" s="10">
        <v>97</v>
      </c>
      <c r="I169" s="1">
        <v>59</v>
      </c>
    </row>
    <row r="170" spans="1:9" ht="19.5">
      <c r="A170" s="10"/>
      <c r="C170" s="10"/>
      <c r="D170" s="10"/>
      <c r="E170" s="10"/>
      <c r="F170" s="10"/>
      <c r="G170" s="10"/>
      <c r="H170" s="10"/>
      <c r="I170" s="1">
        <f>SUM(I162:I169)</f>
        <v>1329</v>
      </c>
    </row>
    <row r="171" spans="1:8" ht="19.5">
      <c r="A171" s="10"/>
      <c r="C171" s="10"/>
      <c r="D171" s="10"/>
      <c r="E171" s="10"/>
      <c r="F171" s="10"/>
      <c r="G171" s="10"/>
      <c r="H171" s="10"/>
    </row>
    <row r="172" spans="1:9" ht="31.5">
      <c r="A172" s="10"/>
      <c r="B172" s="26" t="s">
        <v>1362</v>
      </c>
      <c r="C172" s="10" t="s">
        <v>1336</v>
      </c>
      <c r="D172" s="10">
        <v>68</v>
      </c>
      <c r="E172" s="10" t="s">
        <v>954</v>
      </c>
      <c r="F172" s="10">
        <v>122</v>
      </c>
      <c r="G172" s="10" t="s">
        <v>954</v>
      </c>
      <c r="H172" s="10">
        <v>166</v>
      </c>
      <c r="I172" s="1">
        <v>553</v>
      </c>
    </row>
    <row r="173" spans="1:9" ht="19.5">
      <c r="A173" s="10"/>
      <c r="C173" s="10"/>
      <c r="D173" s="10"/>
      <c r="E173" s="10"/>
      <c r="F173" s="10">
        <v>123</v>
      </c>
      <c r="G173" s="10" t="s">
        <v>564</v>
      </c>
      <c r="H173" s="10">
        <v>54</v>
      </c>
      <c r="I173" s="1">
        <v>70</v>
      </c>
    </row>
    <row r="174" spans="1:9" ht="19.5">
      <c r="A174" s="10"/>
      <c r="C174" s="10"/>
      <c r="D174" s="10">
        <v>69</v>
      </c>
      <c r="E174" s="10" t="s">
        <v>955</v>
      </c>
      <c r="F174" s="10">
        <v>124</v>
      </c>
      <c r="G174" s="10" t="s">
        <v>955</v>
      </c>
      <c r="H174" s="10">
        <v>131</v>
      </c>
      <c r="I174" s="1">
        <v>299</v>
      </c>
    </row>
    <row r="175" spans="1:9" ht="19.5">
      <c r="A175" s="10"/>
      <c r="C175" s="10"/>
      <c r="D175" s="10"/>
      <c r="E175" s="10"/>
      <c r="F175" s="10"/>
      <c r="G175" s="10"/>
      <c r="H175" s="10"/>
      <c r="I175" s="1">
        <f>SUM(I172:I174)</f>
        <v>922</v>
      </c>
    </row>
    <row r="176" spans="1:8" ht="19.5">
      <c r="A176" s="10"/>
      <c r="C176" s="10"/>
      <c r="D176" s="10"/>
      <c r="E176" s="10"/>
      <c r="F176" s="10"/>
      <c r="G176" s="10"/>
      <c r="H176" s="10"/>
    </row>
    <row r="177" spans="1:9" ht="31.5">
      <c r="A177" s="10"/>
      <c r="B177" s="27" t="s">
        <v>1359</v>
      </c>
      <c r="C177" s="10" t="s">
        <v>988</v>
      </c>
      <c r="D177" s="10">
        <v>70</v>
      </c>
      <c r="E177" s="10" t="s">
        <v>956</v>
      </c>
      <c r="F177" s="10">
        <v>125</v>
      </c>
      <c r="G177" s="10" t="s">
        <v>956</v>
      </c>
      <c r="H177" s="10">
        <v>333</v>
      </c>
      <c r="I177" s="1">
        <v>655</v>
      </c>
    </row>
    <row r="178" spans="1:9" ht="19.5">
      <c r="A178" s="10"/>
      <c r="C178" s="10"/>
      <c r="D178" s="10">
        <v>71</v>
      </c>
      <c r="E178" s="10" t="s">
        <v>957</v>
      </c>
      <c r="F178" s="10">
        <v>126</v>
      </c>
      <c r="G178" s="10" t="s">
        <v>957</v>
      </c>
      <c r="H178" s="10">
        <v>131</v>
      </c>
      <c r="I178" s="1">
        <v>308</v>
      </c>
    </row>
    <row r="179" spans="1:9" ht="19.5">
      <c r="A179" s="10"/>
      <c r="C179" s="10"/>
      <c r="D179" s="10"/>
      <c r="E179" s="10"/>
      <c r="F179" s="10">
        <v>127</v>
      </c>
      <c r="G179" s="10" t="s">
        <v>958</v>
      </c>
      <c r="H179" s="10">
        <v>89</v>
      </c>
      <c r="I179" s="1">
        <v>46</v>
      </c>
    </row>
    <row r="180" spans="1:9" ht="19.5">
      <c r="A180" s="10"/>
      <c r="C180" s="10"/>
      <c r="D180" s="10"/>
      <c r="E180" s="10"/>
      <c r="F180" s="10">
        <v>128</v>
      </c>
      <c r="G180" s="10" t="s">
        <v>959</v>
      </c>
      <c r="H180" s="10">
        <v>23</v>
      </c>
      <c r="I180" s="1">
        <v>14</v>
      </c>
    </row>
    <row r="181" spans="1:9" ht="19.5">
      <c r="A181" s="10"/>
      <c r="C181" s="10"/>
      <c r="D181" s="10"/>
      <c r="E181" s="10"/>
      <c r="F181" s="10"/>
      <c r="G181" s="10"/>
      <c r="H181" s="10"/>
      <c r="I181" s="1">
        <f>SUM(I177:I180)</f>
        <v>1023</v>
      </c>
    </row>
    <row r="182" spans="1:8" ht="19.5">
      <c r="A182" s="10"/>
      <c r="C182" s="10"/>
      <c r="D182" s="10"/>
      <c r="E182" s="10"/>
      <c r="F182" s="10"/>
      <c r="G182" s="10"/>
      <c r="H182" s="10"/>
    </row>
    <row r="183" spans="1:9" ht="31.5">
      <c r="A183" s="10"/>
      <c r="B183" s="27" t="s">
        <v>1359</v>
      </c>
      <c r="C183" s="10" t="s">
        <v>986</v>
      </c>
      <c r="D183" s="10">
        <v>72</v>
      </c>
      <c r="E183" s="10" t="s">
        <v>960</v>
      </c>
      <c r="F183" s="10">
        <v>129</v>
      </c>
      <c r="G183" s="10" t="s">
        <v>960</v>
      </c>
      <c r="H183" s="10">
        <v>478</v>
      </c>
      <c r="I183" s="1">
        <v>669</v>
      </c>
    </row>
    <row r="184" spans="1:9" ht="19.5">
      <c r="A184" s="10"/>
      <c r="C184" s="10"/>
      <c r="D184" s="10">
        <v>73</v>
      </c>
      <c r="E184" s="10" t="s">
        <v>961</v>
      </c>
      <c r="F184" s="10">
        <v>130</v>
      </c>
      <c r="G184" s="10" t="s">
        <v>961</v>
      </c>
      <c r="H184" s="10">
        <v>222</v>
      </c>
      <c r="I184" s="1">
        <v>325</v>
      </c>
    </row>
    <row r="185" spans="1:9" ht="19.5">
      <c r="A185" s="10"/>
      <c r="C185" s="10"/>
      <c r="D185" s="10">
        <v>74</v>
      </c>
      <c r="E185" s="10" t="s">
        <v>962</v>
      </c>
      <c r="F185" s="10">
        <v>131</v>
      </c>
      <c r="G185" s="10" t="s">
        <v>962</v>
      </c>
      <c r="H185" s="10">
        <v>163</v>
      </c>
      <c r="I185" s="1">
        <v>331</v>
      </c>
    </row>
    <row r="186" spans="1:9" ht="19.5">
      <c r="A186" s="10"/>
      <c r="C186" s="10"/>
      <c r="D186" s="10"/>
      <c r="E186" s="10"/>
      <c r="F186" s="10">
        <v>132</v>
      </c>
      <c r="G186" s="10" t="s">
        <v>963</v>
      </c>
      <c r="H186" s="10">
        <v>79</v>
      </c>
      <c r="I186" s="1">
        <v>78</v>
      </c>
    </row>
    <row r="187" spans="1:9" ht="19.5">
      <c r="A187" s="10"/>
      <c r="C187" s="10"/>
      <c r="D187" s="10"/>
      <c r="E187" s="10"/>
      <c r="F187" s="10">
        <v>133</v>
      </c>
      <c r="G187" s="10" t="s">
        <v>964</v>
      </c>
      <c r="H187" s="10">
        <v>43</v>
      </c>
      <c r="I187" s="1">
        <v>41</v>
      </c>
    </row>
    <row r="188" spans="1:9" ht="19.5">
      <c r="A188" s="10"/>
      <c r="C188" s="10"/>
      <c r="D188" s="10"/>
      <c r="E188" s="10"/>
      <c r="F188" s="10"/>
      <c r="G188" s="10"/>
      <c r="H188" s="10"/>
      <c r="I188" s="1">
        <f>SUM(I183:I187)</f>
        <v>1444</v>
      </c>
    </row>
    <row r="189" spans="1:8" ht="19.5">
      <c r="A189" s="10"/>
      <c r="C189" s="10"/>
      <c r="D189" s="10"/>
      <c r="E189" s="10"/>
      <c r="F189" s="10"/>
      <c r="G189" s="10"/>
      <c r="H189" s="10"/>
    </row>
    <row r="190" spans="1:9" ht="47.25">
      <c r="A190" s="10"/>
      <c r="B190" s="26" t="s">
        <v>1362</v>
      </c>
      <c r="C190" s="10" t="s">
        <v>989</v>
      </c>
      <c r="D190" s="10">
        <v>75</v>
      </c>
      <c r="E190" s="10" t="s">
        <v>965</v>
      </c>
      <c r="F190" s="10">
        <v>134</v>
      </c>
      <c r="G190" s="10" t="s">
        <v>965</v>
      </c>
      <c r="H190" s="10">
        <v>80</v>
      </c>
      <c r="I190" s="1">
        <v>205</v>
      </c>
    </row>
    <row r="191" spans="1:9" ht="19.5">
      <c r="A191" s="10"/>
      <c r="C191" s="10"/>
      <c r="D191" s="10"/>
      <c r="E191" s="10"/>
      <c r="F191" s="10">
        <v>135</v>
      </c>
      <c r="G191" s="10" t="s">
        <v>966</v>
      </c>
      <c r="H191" s="10">
        <v>71</v>
      </c>
      <c r="I191" s="1">
        <v>73</v>
      </c>
    </row>
    <row r="192" spans="1:9" ht="19.5">
      <c r="A192" s="10"/>
      <c r="C192" s="10"/>
      <c r="D192" s="10"/>
      <c r="E192" s="10"/>
      <c r="F192" s="10">
        <v>136</v>
      </c>
      <c r="G192" s="10" t="s">
        <v>967</v>
      </c>
      <c r="H192" s="10">
        <v>63</v>
      </c>
      <c r="I192" s="1">
        <v>48</v>
      </c>
    </row>
    <row r="193" spans="1:9" ht="19.5">
      <c r="A193" s="10"/>
      <c r="C193" s="10"/>
      <c r="D193" s="10"/>
      <c r="E193" s="10"/>
      <c r="F193" s="10">
        <v>137</v>
      </c>
      <c r="G193" s="10" t="s">
        <v>968</v>
      </c>
      <c r="H193" s="10">
        <v>69</v>
      </c>
      <c r="I193" s="1">
        <v>59</v>
      </c>
    </row>
    <row r="194" spans="1:9" ht="19.5">
      <c r="A194" s="10"/>
      <c r="C194" s="10"/>
      <c r="D194" s="10"/>
      <c r="E194" s="10" t="s">
        <v>969</v>
      </c>
      <c r="F194" s="10">
        <v>138</v>
      </c>
      <c r="G194" s="10" t="s">
        <v>969</v>
      </c>
      <c r="H194" s="10">
        <v>87</v>
      </c>
      <c r="I194" s="1">
        <v>298</v>
      </c>
    </row>
    <row r="195" spans="1:9" ht="19.5">
      <c r="A195" s="10"/>
      <c r="C195" s="10"/>
      <c r="D195" s="10"/>
      <c r="E195" s="10"/>
      <c r="F195" s="10">
        <v>139</v>
      </c>
      <c r="G195" s="10" t="s">
        <v>160</v>
      </c>
      <c r="H195" s="10">
        <v>67</v>
      </c>
      <c r="I195" s="1">
        <v>60</v>
      </c>
    </row>
    <row r="196" spans="1:9" ht="19.5">
      <c r="A196" s="10"/>
      <c r="C196" s="10"/>
      <c r="D196" s="10"/>
      <c r="E196" s="10"/>
      <c r="F196" s="10"/>
      <c r="G196" s="10"/>
      <c r="H196" s="10"/>
      <c r="I196" s="1">
        <f>SUM(I190:I195)</f>
        <v>743</v>
      </c>
    </row>
    <row r="197" spans="1:8" ht="19.5">
      <c r="A197" s="10"/>
      <c r="C197" s="10"/>
      <c r="D197" s="10"/>
      <c r="E197" s="10"/>
      <c r="F197" s="10"/>
      <c r="G197" s="10"/>
      <c r="H197" s="10"/>
    </row>
    <row r="198" spans="1:9" ht="31.5">
      <c r="A198" s="10">
        <v>10</v>
      </c>
      <c r="B198" s="26" t="s">
        <v>1363</v>
      </c>
      <c r="C198" s="10" t="s">
        <v>1355</v>
      </c>
      <c r="D198" s="10">
        <v>76</v>
      </c>
      <c r="E198" s="10" t="s">
        <v>970</v>
      </c>
      <c r="F198" s="10">
        <v>140</v>
      </c>
      <c r="G198" s="10" t="s">
        <v>970</v>
      </c>
      <c r="H198" s="10">
        <v>3</v>
      </c>
      <c r="I198" s="1">
        <v>313</v>
      </c>
    </row>
    <row r="199" spans="1:9" ht="19.5">
      <c r="A199" s="10"/>
      <c r="C199" s="10"/>
      <c r="D199" s="10"/>
      <c r="E199" s="10"/>
      <c r="F199" s="10">
        <v>141</v>
      </c>
      <c r="G199" s="10" t="s">
        <v>971</v>
      </c>
      <c r="H199" s="10">
        <v>54</v>
      </c>
      <c r="I199" s="1">
        <v>92</v>
      </c>
    </row>
    <row r="200" spans="1:9" ht="19.5">
      <c r="A200" s="10"/>
      <c r="C200" s="10"/>
      <c r="D200" s="10"/>
      <c r="E200" s="10"/>
      <c r="F200" s="10">
        <v>142</v>
      </c>
      <c r="G200" s="10" t="s">
        <v>972</v>
      </c>
      <c r="H200" s="10">
        <v>46</v>
      </c>
      <c r="I200" s="1">
        <v>114</v>
      </c>
    </row>
    <row r="201" spans="1:9" ht="19.5">
      <c r="A201" s="10"/>
      <c r="C201" s="10"/>
      <c r="D201" s="10">
        <v>77</v>
      </c>
      <c r="E201" s="10" t="s">
        <v>973</v>
      </c>
      <c r="F201" s="10">
        <v>143</v>
      </c>
      <c r="G201" s="10" t="s">
        <v>973</v>
      </c>
      <c r="H201" s="10">
        <v>203</v>
      </c>
      <c r="I201" s="1">
        <v>292</v>
      </c>
    </row>
    <row r="202" spans="1:9" ht="19.5">
      <c r="A202" s="10"/>
      <c r="C202" s="10"/>
      <c r="D202" s="10"/>
      <c r="E202" s="10"/>
      <c r="F202" s="10">
        <v>144</v>
      </c>
      <c r="G202" s="10" t="s">
        <v>974</v>
      </c>
      <c r="H202" s="10">
        <v>66</v>
      </c>
      <c r="I202" s="1">
        <v>104</v>
      </c>
    </row>
    <row r="203" spans="1:9" ht="19.5">
      <c r="A203" s="10"/>
      <c r="C203" s="10"/>
      <c r="D203" s="10">
        <v>78</v>
      </c>
      <c r="E203" s="10" t="s">
        <v>975</v>
      </c>
      <c r="F203" s="10">
        <v>145</v>
      </c>
      <c r="G203" s="10" t="s">
        <v>975</v>
      </c>
      <c r="H203" s="10">
        <v>206</v>
      </c>
      <c r="I203" s="1">
        <v>322</v>
      </c>
    </row>
    <row r="204" spans="1:9" ht="19.5">
      <c r="A204" s="10"/>
      <c r="C204" s="10"/>
      <c r="D204" s="10"/>
      <c r="E204" s="10"/>
      <c r="F204" s="10"/>
      <c r="G204" s="10"/>
      <c r="H204" s="10"/>
      <c r="I204" s="1">
        <f>SUM(I198:I203)</f>
        <v>1237</v>
      </c>
    </row>
    <row r="205" spans="1:8" ht="19.5">
      <c r="A205" s="10"/>
      <c r="C205" s="10"/>
      <c r="D205" s="10"/>
      <c r="E205" s="10"/>
      <c r="F205" s="10"/>
      <c r="G205" s="10"/>
      <c r="H205" s="10"/>
    </row>
    <row r="206" spans="1:9" ht="31.5">
      <c r="A206" s="10"/>
      <c r="B206" s="26" t="s">
        <v>1362</v>
      </c>
      <c r="C206" s="10" t="s">
        <v>1336</v>
      </c>
      <c r="D206" s="10">
        <v>79</v>
      </c>
      <c r="E206" s="10" t="s">
        <v>976</v>
      </c>
      <c r="F206" s="10">
        <v>146</v>
      </c>
      <c r="G206" s="10" t="s">
        <v>976</v>
      </c>
      <c r="H206" s="10">
        <v>375</v>
      </c>
      <c r="I206" s="1">
        <v>560</v>
      </c>
    </row>
    <row r="207" spans="1:9" ht="19.5">
      <c r="A207" s="10"/>
      <c r="C207" s="10"/>
      <c r="D207" s="10">
        <v>80</v>
      </c>
      <c r="E207" s="10" t="s">
        <v>243</v>
      </c>
      <c r="F207" s="10">
        <v>147</v>
      </c>
      <c r="G207" s="10" t="s">
        <v>243</v>
      </c>
      <c r="H207" s="10">
        <v>160</v>
      </c>
      <c r="I207" s="1">
        <v>441</v>
      </c>
    </row>
    <row r="208" spans="1:9" ht="19.5">
      <c r="A208" s="10"/>
      <c r="C208" s="10"/>
      <c r="D208" s="10"/>
      <c r="E208" s="10"/>
      <c r="F208" s="10">
        <v>148</v>
      </c>
      <c r="G208" s="10" t="s">
        <v>977</v>
      </c>
      <c r="H208" s="10">
        <v>39</v>
      </c>
      <c r="I208" s="1">
        <v>36</v>
      </c>
    </row>
    <row r="209" spans="1:9" s="3" customFormat="1" ht="19.5">
      <c r="A209" s="12"/>
      <c r="B209" s="2"/>
      <c r="C209" s="12"/>
      <c r="D209" s="12">
        <v>80</v>
      </c>
      <c r="E209" s="12"/>
      <c r="F209" s="12">
        <v>148</v>
      </c>
      <c r="G209" s="12"/>
      <c r="H209" s="12">
        <f>SUM(H5:H208)</f>
        <v>17567</v>
      </c>
      <c r="I209" s="3">
        <f>SUM(I206:I208)</f>
        <v>1037</v>
      </c>
    </row>
    <row r="210" spans="1:8" ht="19.5">
      <c r="A210" s="13"/>
      <c r="C210" s="13"/>
      <c r="D210" s="13"/>
      <c r="E210" s="13"/>
      <c r="F210" s="13"/>
      <c r="G210" s="13"/>
      <c r="H210" s="13"/>
    </row>
    <row r="211" spans="1:8" ht="19.5">
      <c r="A211" s="13"/>
      <c r="C211" s="13"/>
      <c r="D211" s="13"/>
      <c r="E211" s="13"/>
      <c r="F211" s="13"/>
      <c r="G211" s="13"/>
      <c r="H211" s="13"/>
    </row>
    <row r="212" spans="1:8" ht="19.5">
      <c r="A212" s="13"/>
      <c r="C212" s="13"/>
      <c r="D212" s="13"/>
      <c r="E212" s="13"/>
      <c r="F212" s="13"/>
      <c r="G212" s="13" t="s">
        <v>1202</v>
      </c>
      <c r="H212" s="13"/>
    </row>
  </sheetData>
  <sheetProtection/>
  <mergeCells count="6">
    <mergeCell ref="A1:H1"/>
    <mergeCell ref="A2:A3"/>
    <mergeCell ref="B2:B3"/>
    <mergeCell ref="C2:C3"/>
    <mergeCell ref="D2:G2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Steno DRDA Raigarh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Steno</dc:creator>
  <cp:keywords/>
  <dc:description/>
  <cp:lastModifiedBy> Lead Bank </cp:lastModifiedBy>
  <cp:lastPrinted>2013-01-31T10:20:50Z</cp:lastPrinted>
  <dcterms:created xsi:type="dcterms:W3CDTF">2008-06-12T05:44:23Z</dcterms:created>
  <dcterms:modified xsi:type="dcterms:W3CDTF">2013-02-21T09:27:23Z</dcterms:modified>
  <cp:category/>
  <cp:version/>
  <cp:contentType/>
  <cp:contentStatus/>
</cp:coreProperties>
</file>